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2019\ownCloud (2)\2025\IPO\Agosto\"/>
    </mc:Choice>
  </mc:AlternateContent>
  <xr:revisionPtr revIDLastSave="0" documentId="8_{1CDDCD4A-1263-4A13-9F20-3012069ADB6E}" xr6:coauthVersionLast="47" xr6:coauthVersionMax="47" xr10:uidLastSave="{00000000-0000-0000-0000-000000000000}"/>
  <bookViews>
    <workbookView xWindow="-120" yWindow="-120" windowWidth="20730" windowHeight="11040" xr2:uid="{292AE833-ED33-4385-886F-176EA2BBA045}"/>
  </bookViews>
  <sheets>
    <sheet name="AGOSTO 2025" sheetId="1" r:id="rId1"/>
  </sheets>
  <externalReferences>
    <externalReference r:id="rId2"/>
  </externalReferences>
  <definedNames>
    <definedName name="_xlnm._FilterDatabase" localSheetId="0" hidden="1">'AGOSTO 2025'!$A$4:$AK$37</definedName>
    <definedName name="hidden2">[1]hidden2!$A$1:$A$2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2" i="1" l="1"/>
  <c r="N61" i="1"/>
  <c r="N60" i="1"/>
  <c r="N59" i="1"/>
  <c r="N58" i="1"/>
  <c r="N57" i="1"/>
  <c r="N56" i="1"/>
  <c r="N55" i="1"/>
  <c r="N54" i="1"/>
  <c r="N51" i="1"/>
  <c r="N46" i="1"/>
  <c r="N45" i="1"/>
</calcChain>
</file>

<file path=xl/sharedStrings.xml><?xml version="1.0" encoding="utf-8"?>
<sst xmlns="http://schemas.openxmlformats.org/spreadsheetml/2006/main" count="645" uniqueCount="234">
  <si>
    <t>DURANTE EL MES DE AGOSTO DE 2025 NO SE HAN OTORGADO  GASTOS DE REPRESENTACIÓN   A NINGÚN FUNCIONARIO PÚBLICO DEL INSTITUTO ELECTORAL DE COAHUILA.</t>
  </si>
  <si>
    <t xml:space="preserve">TIPO DE INTEGRANTE DEL SUJETO OBLIGADO </t>
  </si>
  <si>
    <t>CLAVE O NIVEL DEL PUESTO</t>
  </si>
  <si>
    <t>DENOMINACIÓN DEL PUESTO</t>
  </si>
  <si>
    <t>ÁREA DE ADSCRIPCIÓN</t>
  </si>
  <si>
    <t>NOMBRE(S)</t>
  </si>
  <si>
    <t>PRIMER APELLIDO</t>
  </si>
  <si>
    <t>SEGUNDO APELLIDO</t>
  </si>
  <si>
    <t xml:space="preserve">TIPO DE GASTO </t>
  </si>
  <si>
    <t>DENOMINACIÓN DEL ENCARGO O COMISIÓN</t>
  </si>
  <si>
    <t xml:space="preserve">TIPO DE VIAJE </t>
  </si>
  <si>
    <t>NÚMERO DE PERSONAS ACOMPAÑANTES EN 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</si>
  <si>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</si>
  <si>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</si>
  <si>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</si>
  <si>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</si>
  <si>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</si>
  <si>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</si>
  <si>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OTORGADO POR CONCEPTO DE VIÁTICOS</t>
  </si>
  <si>
    <t>IMPORTE COMPROBADO POR CONCEPTO DE VIÁTICOS</t>
  </si>
  <si>
    <t>REINTEGRO</t>
  </si>
  <si>
    <t>NOTA</t>
  </si>
  <si>
    <t/>
  </si>
  <si>
    <t>EMPLEADO</t>
  </si>
  <si>
    <t>CE</t>
  </si>
  <si>
    <t>CONSEJERO ELECTORAL</t>
  </si>
  <si>
    <t>CONSEJO GENERAL</t>
  </si>
  <si>
    <t>LETICIA</t>
  </si>
  <si>
    <t>BRAVO</t>
  </si>
  <si>
    <t>OSTOS</t>
  </si>
  <si>
    <t>VIÁTICOS</t>
  </si>
  <si>
    <t>ESTADOS UNIDOS</t>
  </si>
  <si>
    <t>FLORIDA</t>
  </si>
  <si>
    <t>MIAMI</t>
  </si>
  <si>
    <t>PROGRAMA DE FORMACIÓN GESTIÓN ELECTORAL ESTRATÉGICA EN AMÉRICA LATINA</t>
  </si>
  <si>
    <t>N/A</t>
  </si>
  <si>
    <t>JUAN CARLOS</t>
  </si>
  <si>
    <t>CISNEROS</t>
  </si>
  <si>
    <t>RUIZ</t>
  </si>
  <si>
    <t>MEXICO</t>
  </si>
  <si>
    <t>CD. DE MEXICO</t>
  </si>
  <si>
    <t>CIUDAD DE MEXICO</t>
  </si>
  <si>
    <t>PARTICIPAR COMO PONENTE EN LA MESA DE "INNOVACIONES ELECTORALES DESDE EL AMBITO SUBNACIONAL"</t>
  </si>
  <si>
    <t>EE -C</t>
  </si>
  <si>
    <t>COORDINADOR DE CONSULTIVO LEGAL</t>
  </si>
  <si>
    <t>DIRECCIÓN EJECUTIVA DE ASUNTOS JURIDICOS</t>
  </si>
  <si>
    <t>LEONARDO ARTURO</t>
  </si>
  <si>
    <t>BARRIGA</t>
  </si>
  <si>
    <t>UREÑA</t>
  </si>
  <si>
    <t>COAHUILA</t>
  </si>
  <si>
    <t>PIEDRAS NEGRAS</t>
  </si>
  <si>
    <t>NOTIFICAR Y RECIBIR LA RATIFICACIÓN DE DENUNCIA</t>
  </si>
  <si>
    <t>TE -B</t>
  </si>
  <si>
    <t>AUXILIAR DE LO CONSULTIVO LEGAL</t>
  </si>
  <si>
    <t>KAREN DENISSE ALEJANDRA</t>
  </si>
  <si>
    <t>OLIVARES</t>
  </si>
  <si>
    <t>GENERAL CEPEDA</t>
  </si>
  <si>
    <t>NOTIFICAR AL R. AYUNTAMIENTO DE GENERAL CEPEDA ACUERDO EMITIDO DENTRO DEL EXPEDIENTE DEAJ/PESVPG/001/2025.</t>
  </si>
  <si>
    <t>DE-C</t>
  </si>
  <si>
    <t>DIRECTOR EJECUTIVO DE INNOVACIÓN E INFORMÁTICA</t>
  </si>
  <si>
    <t>DIRECCIÓN EJ DE INNOVACIÓN E INFORMÁTICA</t>
  </si>
  <si>
    <t>JORGE</t>
  </si>
  <si>
    <t>GALLEGOS</t>
  </si>
  <si>
    <t>VALDES</t>
  </si>
  <si>
    <t>NUEVO LEON</t>
  </si>
  <si>
    <t>MONTERREY</t>
  </si>
  <si>
    <t>ACUDIR A LOCALES DE ASAMBLEAS MUNICIPALES GUADALUPE Y SAN PEDRO DEL PAN NUEVO LEÓN, PARA ELECCIONES CON URNA ELECTRÓNICA</t>
  </si>
  <si>
    <t>CONSEJERO PRESIDENTE PROVISIONAL</t>
  </si>
  <si>
    <t>PRESIDENCIA</t>
  </si>
  <si>
    <t>OSCAR DANIEL</t>
  </si>
  <si>
    <t>RODRIGUEZ</t>
  </si>
  <si>
    <t>FUENTES</t>
  </si>
  <si>
    <t>MISIÓN DE ACOMPAÑAMIENTO DE PERSONAS OBSERVADORAS Y VISITANTES EXTRANJERAS 2025</t>
  </si>
  <si>
    <t>COORD. DE PRERROGATIVAS Y P.P</t>
  </si>
  <si>
    <t>DIRECCIÓN EJECUTIVA DE PRERROGATIVAS Y PARTIDOS POLÍTICOS</t>
  </si>
  <si>
    <t>SAMUEL IGNACIO</t>
  </si>
  <si>
    <t>HERNANDEZ</t>
  </si>
  <si>
    <t>GARCIA</t>
  </si>
  <si>
    <t>TAMAULIPAS</t>
  </si>
  <si>
    <t>TAMPICO</t>
  </si>
  <si>
    <t>PARTICIPACIÓN EN EL FORO DE REFORMA DE LOS MEDIOS DE COMUNICACIÓN ( TELEVISIÓN Y RADIO ) Y EN LA REFORMA DE LOS LINEAMIENTOS.</t>
  </si>
  <si>
    <t>EE-B</t>
  </si>
  <si>
    <t>COORD DE INFORMÁTICA Y SISTEMA</t>
  </si>
  <si>
    <t>ULISES</t>
  </si>
  <si>
    <t>MONTELONGO</t>
  </si>
  <si>
    <t>SALDAÑA</t>
  </si>
  <si>
    <t>REVISIÓN DE LUGARES PARA ASAMBLEAS MUNICIPALES DEL PAN NUEVO LEÓN</t>
  </si>
  <si>
    <t>AUX -A</t>
  </si>
  <si>
    <t>AUXILIAR DE ALMACEN DE LA DIRECCIÓN EJECUTIVA DE ADMINISTRACIÓN</t>
  </si>
  <si>
    <t>DIRECCIÓN EJECUTIVA DE ADMINISTRACIÓN</t>
  </si>
  <si>
    <t>KINICHKAKMOC</t>
  </si>
  <si>
    <t>GOMEZ</t>
  </si>
  <si>
    <t>SEGURA</t>
  </si>
  <si>
    <t>AEROPUERTO MARIANO ESCOBEDO</t>
  </si>
  <si>
    <t>TRASLADAR A CONSEJERO AL AEROPUERTO DE NUEVO LEON</t>
  </si>
  <si>
    <t>ASISTENCIA AL FORO AMEA, ENTREVISTA Y COORDINACIÓN CON LA DRA. PATRICIA GALEANO FORO</t>
  </si>
  <si>
    <t xml:space="preserve">A LA FECHA SE ENCUENTRA EN PROCESO DE COMPROBACIÓN </t>
  </si>
  <si>
    <t>TORREON</t>
  </si>
  <si>
    <t>ENTREVISTA A LA LIC. LAURA CUEVA PARA LA SECCIÓN "MUJERES Y DEMOCRACIA" DEL PROGRAMA LA URNA</t>
  </si>
  <si>
    <t>EE-A</t>
  </si>
  <si>
    <t>ASESOR DE CONSEJO ELECTORAL</t>
  </si>
  <si>
    <t>BRENDA IRIS</t>
  </si>
  <si>
    <t>ROMAN</t>
  </si>
  <si>
    <t>GONZALEZ</t>
  </si>
  <si>
    <t>ASISTENCIA A FORO AMEA, ENTREVISTA DRA. PATRICIA GALEANA, TEMAS FORO</t>
  </si>
  <si>
    <t>ASISTENCIA EN GRABACIÓN DE ENTREVISTA SECCIÓN "MUJERES Y DEMOCRACIA"</t>
  </si>
  <si>
    <t>PARTICIPAR COMO OBSERVADOR ELECTORAL EN LA JORNADA Y CONCLUSIONES DEL PRESUPUESTO PARTICIPATIVO ORGANIZADO POR EL INSTITUTO ELECTORAL DE LA CDMX</t>
  </si>
  <si>
    <t>SPEN-EE-D</t>
  </si>
  <si>
    <t>TECNICO DE LO CONTENCIOSO ELECTORAL - SPEN</t>
  </si>
  <si>
    <t>FERNANDO</t>
  </si>
  <si>
    <t>ARIZMENDI</t>
  </si>
  <si>
    <t>AREVALO</t>
  </si>
  <si>
    <t>REALIZAR LA NOTIFICACIÓN DE LAS PARTES DEL EXP. DEAJ/PESVPG/006/2025</t>
  </si>
  <si>
    <t>GUANAJUATO</t>
  </si>
  <si>
    <t>PARTICIPARÁ EN EL FORO ELECCION JUDICIAL Y DEMOCRACIA LOCAL</t>
  </si>
  <si>
    <t>AUX LOGISTICA</t>
  </si>
  <si>
    <t>EDUARDO SEBASTIAN</t>
  </si>
  <si>
    <t>REYES</t>
  </si>
  <si>
    <t>LOPEZ</t>
  </si>
  <si>
    <t>TRASLADAR A EL CONSEJERO PRESIDENTE AL AEROPUERTO MARIANO ESCOBEDO.</t>
  </si>
  <si>
    <t>RECOGER A EL CONSEJERO PRESIDENTE DEL AEROPUERTO MARIANO ESCOBEDO.</t>
  </si>
  <si>
    <t>EVENTO “ELECCIÓN JUDICIAL Y DEMOCRACIA LOCAL: DIÁLOGO DESDE LOS OPLES”, ORGANIZADO POR EL INSTITUTO ELECTORAL DEL ESTADO DE GUANAJUATO, QUE SE LLEVARÁ A CABO LOS DÍAS 21 Y 22 DE AGOSTO DE 2025.</t>
  </si>
  <si>
    <t>TE -C</t>
  </si>
  <si>
    <t>AUXILIAR DE ORGANIZACION ELECTORAL</t>
  </si>
  <si>
    <t>DIRECCIÓN EJECUTIVA DE ORGANIZACIÓN ELECTORAL</t>
  </si>
  <si>
    <t>JOSE HERMILO</t>
  </si>
  <si>
    <t>JIMENEZ</t>
  </si>
  <si>
    <t>ESTRADA</t>
  </si>
  <si>
    <t>OCAMPO</t>
  </si>
  <si>
    <t>DIFUNDIR MEDIANTE LA COLOCACIÓN DE CARTELES DE LA CONVOCATORIA PARA INTEGAR LOS COMITÉS DISTRITALES ELECTORALES EN LOS 38 MUNICIPIOS EN LA REGION CENTRO DEL ESTADO.</t>
  </si>
  <si>
    <t>TE -D</t>
  </si>
  <si>
    <t>CHOFER AUXILIAR</t>
  </si>
  <si>
    <t>JOSE DANIEL</t>
  </si>
  <si>
    <t>LOERA</t>
  </si>
  <si>
    <t>MATA</t>
  </si>
  <si>
    <t>MONCLOVA</t>
  </si>
  <si>
    <t>ENTREGA DE CONVOCATORIA PARA INTEGRACION EN LOS 38 MUNICIPIOS DE LOS COMITES DISTRITALES PARA EL PELO 2025-2026</t>
  </si>
  <si>
    <t>CHOFER TITULAR</t>
  </si>
  <si>
    <t>ENRIQUE</t>
  </si>
  <si>
    <t>ALVARADO</t>
  </si>
  <si>
    <t>CORONADO</t>
  </si>
  <si>
    <t>TE -A</t>
  </si>
  <si>
    <t>AUXILIAR DE DISEÑO</t>
  </si>
  <si>
    <t>DIRECCIÓN EJECUTIVA DE INNOVACION ELECTORAL</t>
  </si>
  <si>
    <t>VICTOR PEDRO</t>
  </si>
  <si>
    <t>BARRERA</t>
  </si>
  <si>
    <t>ACUÑA</t>
  </si>
  <si>
    <t>DIFUSION DE LA CONVOCATORIA PARA INTEGRACION DE COMITES ELECTORALES DISTRITALES 2026</t>
  </si>
  <si>
    <t>AUXILIAR DE ADMINISTRACION</t>
  </si>
  <si>
    <t>ARMANDO</t>
  </si>
  <si>
    <t>SANCHEZ</t>
  </si>
  <si>
    <t>TRASLADO AL AEROPUERTO DE MTY A LA CONSEJERA LETICIA BRAVO</t>
  </si>
  <si>
    <t>AUX. DIR. EJE. ORG. ELECTORAL</t>
  </si>
  <si>
    <t>RAMIREZ</t>
  </si>
  <si>
    <t>SIERRA MOJADA</t>
  </si>
  <si>
    <t>COLOCACIÓN DE LOS CARTELES DE LA CONVOCATORIA PARA LA INTEGRACIÓN DE LOS COMITÉS DISTRITALES ELECTORALES 2025-2026 EN DIVERSAS INSTITUCIONES A FINDE DAR A CONOCER LA MISMA</t>
  </si>
  <si>
    <t>TRASLADO DEL TITULAR DE LA UNIDAD DE TECNOLOGIAS, SISTEMAS Y COMPUTO DEL INE CAMPECHE</t>
  </si>
  <si>
    <t>TRASLADO DE LA CONSEJERA PRESIDENTA PROVISIONAL DEL ESTADO DE CAMPECHE DEL AEROPUERTO DE MTY A  SALTILLO</t>
  </si>
  <si>
    <t>TRASLADO DE LA CONSEJERA PROVISIONAL DEL INSTITUTO ELECTORAL DE CAMPECHE A SALTILLO</t>
  </si>
  <si>
    <t>BEATRIZ EUGENIA</t>
  </si>
  <si>
    <t>VILLANUEVA</t>
  </si>
  <si>
    <t>ASISTENTE AL 1ER CONGRESO NACIONAL DE AUTORIDADES ELECTORALES ADMINISTRATIVAS SOBRE ACCIONES AFIRMATIVAS Y PARIDAD</t>
  </si>
  <si>
    <t>TRASLADO AL AEROPUERTO A LA CONSEJERA LETICIA BRAVO</t>
  </si>
  <si>
    <t>CONSEJERA ELECTORAL</t>
  </si>
  <si>
    <t>MADELEYNE IVETT</t>
  </si>
  <si>
    <t>FIGUEROA</t>
  </si>
  <si>
    <t>GAMEZ</t>
  </si>
  <si>
    <t>MÉXICO</t>
  </si>
  <si>
    <t>QUERÉTARO</t>
  </si>
  <si>
    <t>CONFERENCIA MAGISTRAL EN FORO DE ANÁLISIS SOBRE LOS RESULTADOS OBTENIDOS EN LAS ETAPAS DE LOS PROCESOS ELECTORALES EXTRAORDINARIOS LOCALES DEL PODER JUDICIAL 2025 EN SEIS ENTIDADES FEDERATIVAS</t>
  </si>
  <si>
    <t>CIUDAD DE MÉXICO</t>
  </si>
  <si>
    <t>ASISTENCIA A INTELIGENCIA ARTIFICIAL Y GESTIÓN ELECTORAL, TALLER INTERNACIONAL EN INE Y PRESENTACIÓN DE PROYECTO "FORTALECIMIENTO DE LOS ECOSISTEMAS DE INTEGRIDAD ELECTORAL PARA PROTEGER LA DEMOCRACIA EN AMERICA LATINA DESAFÍO: VIOLENCIA POLÍTICA DIGITAL DE GENERO, EN INE.</t>
  </si>
  <si>
    <t>VUELOS DEL PERSONAL DEL INSTITUTO ELECTORAL DE COAHUILA AGOSTO 2025</t>
  </si>
  <si>
    <t>NOMBRE PASAJERO</t>
  </si>
  <si>
    <t xml:space="preserve">AEROLÍNEA </t>
  </si>
  <si>
    <t>SALIDA</t>
  </si>
  <si>
    <t xml:space="preserve">DESTINO </t>
  </si>
  <si>
    <t>FACTURA</t>
  </si>
  <si>
    <t xml:space="preserve">COSTO DEL SERVICIO </t>
  </si>
  <si>
    <t xml:space="preserve">COSTO DEL VUELO </t>
  </si>
  <si>
    <t>TUA</t>
  </si>
  <si>
    <t>YRI</t>
  </si>
  <si>
    <t>OAL</t>
  </si>
  <si>
    <t>IMPUESTOS Y TASAS FIJAS POR AEROLINEA</t>
  </si>
  <si>
    <t>IVA</t>
  </si>
  <si>
    <t xml:space="preserve">COSTO TOTAL </t>
  </si>
  <si>
    <t xml:space="preserve">FECHA DE IDA </t>
  </si>
  <si>
    <t xml:space="preserve">FECHA DE REGRESO </t>
  </si>
  <si>
    <t>NO. VIÁTICO</t>
  </si>
  <si>
    <t xml:space="preserve">COMISIÓN </t>
  </si>
  <si>
    <t xml:space="preserve">JUAN CARLOS CISNEROS RUIZ </t>
  </si>
  <si>
    <t>VIVA</t>
  </si>
  <si>
    <t>141786096</t>
  </si>
  <si>
    <t>IECV-S00311</t>
  </si>
  <si>
    <t>PARTICIPACION COMO PONENTE EN LA MESA DE "INNOVACIONES ELECTORALES DESDE EL AMBITO SUBNACIONAL" CONGRESO XII INTERNACIONAL "MUJERES DEMOCRATAS"</t>
  </si>
  <si>
    <t xml:space="preserve">SAMUEL IGNACIO HERNANDEZ GARCÍA </t>
  </si>
  <si>
    <t>142072286</t>
  </si>
  <si>
    <t>IECV-S00318</t>
  </si>
  <si>
    <t xml:space="preserve">PARTICIPACION EN EL FORO DE REFORMA DE LOS MEDIOS DE COMUNICACIÓN (TELEVISION Y RADIO) Y EN LA REFORMA DE LOS LINEAMIENTOS </t>
  </si>
  <si>
    <t xml:space="preserve">LETICIA BRAVO OSTOS/BRENDA IRIS ROMAN GONZALEZ </t>
  </si>
  <si>
    <t>AM</t>
  </si>
  <si>
    <t>2334/2351</t>
  </si>
  <si>
    <t>IECV-S00326</t>
  </si>
  <si>
    <t xml:space="preserve">ASISTENCIA A FORO AMEA, ENTREVISTA DRA. PATRICIA GALEANA TEMA FORO </t>
  </si>
  <si>
    <t>IECV-S00321</t>
  </si>
  <si>
    <t>969/1035</t>
  </si>
  <si>
    <t>IECV-S0325-25</t>
  </si>
  <si>
    <t>PAARTICIPAR COMO OBSERVADOR ELECTORAL EN LA JORNADA Y CONCLUSIONES DEL PRESUPUESTO PARTICIPATIVO ORGANIZADO POR EL IECM</t>
  </si>
  <si>
    <t>BEATRIZ EUGENIA  RODRIGUEZ VILLANUEVA</t>
  </si>
  <si>
    <t>F-1392971098445</t>
  </si>
  <si>
    <t>IECV-S0349-25</t>
  </si>
  <si>
    <t xml:space="preserve">ASISTENCIA AL PRIMER CONGRESO NACIONAL DE AUTORIDADES ELECTORALES ADMINISTRATIVAS SOBRE ACCIONES AFIRMATIVAS Y PARIDAD </t>
  </si>
  <si>
    <t>LETICIA BRAVO OSTOS</t>
  </si>
  <si>
    <t>IECV-S035-25</t>
  </si>
  <si>
    <t xml:space="preserve">PARTICIPACION AL "PRIMER CONGRESO NACIONAL DE AUTORIDADES ELECTORALES ADMINISTRATIVAS SOBRE ACCIONES AFIRMATIVAS Y PARIDAD" ORGANIZAO POR EL INE MEXICO LOS DIAS 28 Y 29 DE AGOSTO </t>
  </si>
  <si>
    <t xml:space="preserve">MEXICO </t>
  </si>
  <si>
    <t>IECV-S0334-25</t>
  </si>
  <si>
    <t>EVENTO " ELECCION JUDICIAL Y DEMOCRACIA LOCAL; DIALOGO DESDE LOS OPLES" ORGANIZADO POR EL IEC DEL ESTADO DE GUANAJUATO, QUE SE LLEVARA ACABO LOS DIAS 21 Y 22 DE AGOSTO 2025</t>
  </si>
  <si>
    <t>AMERICAN</t>
  </si>
  <si>
    <t>IECV-S0308-25</t>
  </si>
  <si>
    <t>PARTICIPACIÓN EN EL PROGRAMA DE FORMACIÓN "GESTIÓN ELECTORAL ESTRATÉGICA EN AMERICA LATINA"</t>
  </si>
  <si>
    <t>OSCAR DANIEL RODRÍGUEZ FUENTES</t>
  </si>
  <si>
    <t>AEROMEXICO</t>
  </si>
  <si>
    <t>IECV-S0317-25</t>
  </si>
  <si>
    <t>IECV-S0331-25</t>
  </si>
  <si>
    <t>FORO ELECCIÓN JUDICIAL Y DEMOCRACIA LOCAL: DIÁLOGO DESDE LOS OPLES</t>
  </si>
  <si>
    <t>MADELEYNE IVETT FIGUEROA GAMEZ</t>
  </si>
  <si>
    <t>VOLARIS</t>
  </si>
  <si>
    <t xml:space="preserve">MONTERREY </t>
  </si>
  <si>
    <t>QUERETARO</t>
  </si>
  <si>
    <t>709-25</t>
  </si>
  <si>
    <t>CONFERENCIA MAGISTRAL EN FORO DE ANALISIS SOBRE LOS RESULTADOS OBTENIDOS EN LAS ETAPAS DE LOS PROCESOS ELECTORALES EXTRAORDINARIOS LOCALES DEL PODER JUDICIAL 2025 EN SEIS ENTIDADES FEDERATIVAS</t>
  </si>
  <si>
    <t>710-25</t>
  </si>
  <si>
    <t>ASISTENCIA A INTELIGENCIA ARTIFICIAL Y GESTIÓN ELECTORAL, TALLER INTERNACIONAL EN INE Y PRESENTACIÓN DE PROYECTO "FORTALECIMIENTO DE LOS ECOSISTEMAS DE INTEGRIDAD PARA PROTEGER LA DEMOCRACIA EN AMERICA LATINA DESAFIO : VIOLENCIA OLÍTICA DIGITAL DE GENERO EN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</si>
</sst>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2"/>
      <color indexed="8"/>
      <name val="Arial"/>
      <family val="2"/>
    </font>
    <font>
      <b/>
      <sz val="11"/>
      <color indexed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mbria"/>
      <family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rgb="FF60497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/>
    <xf numFmtId="0" fontId="6" fillId="0" borderId="0" applyFill="0" applyProtection="0"/>
    <xf numFmtId="0" fontId="6" fillId="0" borderId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96">
    <xf numFmtId="0" fontId="0" fillId="0" borderId="0" xfId="0"/>
    <xf numFmtId="0" fontId="4" fillId="4" borderId="0" xfId="4" applyFont="1" applyFill="1" applyAlignment="1">
      <alignment horizontal="center" vertical="center"/>
    </xf>
    <xf numFmtId="0" fontId="4" fillId="4" borderId="0" xfId="4" applyFont="1" applyFill="1" applyAlignment="1">
      <alignment horizontal="left" vertical="top" wrapText="1"/>
    </xf>
    <xf numFmtId="44" fontId="4" fillId="4" borderId="0" xfId="4" applyNumberFormat="1" applyFont="1" applyFill="1" applyAlignment="1">
      <alignment horizontal="center" vertical="center"/>
    </xf>
    <xf numFmtId="0" fontId="5" fillId="0" borderId="0" xfId="4"/>
    <xf numFmtId="0" fontId="5" fillId="0" borderId="0" xfId="4" applyAlignment="1">
      <alignment horizontal="center" vertical="center"/>
    </xf>
    <xf numFmtId="0" fontId="5" fillId="0" borderId="1" xfId="4" applyBorder="1" applyAlignment="1">
      <alignment horizontal="center" vertical="center" wrapText="1"/>
    </xf>
    <xf numFmtId="0" fontId="7" fillId="4" borderId="2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left" vertical="center" wrapText="1"/>
    </xf>
    <xf numFmtId="14" fontId="7" fillId="4" borderId="2" xfId="5" applyNumberFormat="1" applyFont="1" applyFill="1" applyBorder="1" applyAlignment="1">
      <alignment horizontal="center" vertical="center" wrapText="1"/>
    </xf>
    <xf numFmtId="44" fontId="7" fillId="4" borderId="2" xfId="6" applyNumberFormat="1" applyFont="1" applyFill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8" fillId="0" borderId="3" xfId="4" applyFont="1" applyBorder="1" applyAlignment="1">
      <alignment horizontal="left" vertical="center" wrapText="1"/>
    </xf>
    <xf numFmtId="44" fontId="9" fillId="0" borderId="3" xfId="7" applyFont="1" applyBorder="1" applyAlignment="1">
      <alignment horizontal="left" vertical="center" wrapText="1"/>
    </xf>
    <xf numFmtId="14" fontId="8" fillId="0" borderId="3" xfId="4" applyNumberFormat="1" applyFont="1" applyBorder="1" applyAlignment="1">
      <alignment horizontal="left" vertical="center" wrapText="1"/>
    </xf>
    <xf numFmtId="44" fontId="8" fillId="0" borderId="3" xfId="8" applyFont="1" applyFill="1" applyBorder="1" applyAlignment="1">
      <alignment horizontal="left" vertical="center" wrapText="1"/>
    </xf>
    <xf numFmtId="44" fontId="8" fillId="0" borderId="3" xfId="4" applyNumberFormat="1" applyFont="1" applyBorder="1" applyAlignment="1">
      <alignment horizontal="left" vertical="center" wrapText="1"/>
    </xf>
    <xf numFmtId="0" fontId="8" fillId="0" borderId="3" xfId="9" applyFont="1" applyBorder="1" applyAlignment="1">
      <alignment horizontal="left" vertical="center" wrapText="1"/>
    </xf>
    <xf numFmtId="0" fontId="5" fillId="0" borderId="0" xfId="4" applyAlignment="1">
      <alignment horizontal="left" vertical="center" wrapText="1"/>
    </xf>
    <xf numFmtId="0" fontId="0" fillId="5" borderId="3" xfId="0" applyFill="1" applyBorder="1"/>
    <xf numFmtId="0" fontId="10" fillId="5" borderId="3" xfId="0" applyFont="1" applyFill="1" applyBorder="1" applyAlignment="1">
      <alignment horizontal="center"/>
    </xf>
    <xf numFmtId="0" fontId="0" fillId="6" borderId="3" xfId="0" applyFill="1" applyBorder="1"/>
    <xf numFmtId="0" fontId="11" fillId="7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4" fillId="0" borderId="3" xfId="3" applyNumberFormat="1" applyFill="1" applyBorder="1" applyAlignment="1">
      <alignment horizontal="center" vertical="center"/>
    </xf>
    <xf numFmtId="4" fontId="0" fillId="0" borderId="3" xfId="0" applyNumberForma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44" fontId="4" fillId="0" borderId="2" xfId="3" applyNumberForma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 wrapText="1"/>
    </xf>
    <xf numFmtId="44" fontId="3" fillId="0" borderId="0" xfId="0" applyNumberFormat="1" applyFont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4" fillId="0" borderId="4" xfId="3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4" fillId="0" borderId="5" xfId="3" applyNumberForma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4" fillId="0" borderId="2" xfId="3" applyNumberForma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/>
    </xf>
    <xf numFmtId="14" fontId="12" fillId="0" borderId="2" xfId="2" applyNumberFormat="1" applyFont="1" applyFill="1" applyBorder="1" applyAlignment="1">
      <alignment horizontal="center" vertical="center"/>
    </xf>
    <xf numFmtId="44" fontId="12" fillId="0" borderId="2" xfId="2" applyNumberFormat="1" applyFont="1" applyFill="1" applyBorder="1" applyAlignment="1">
      <alignment horizontal="center" vertical="center"/>
    </xf>
    <xf numFmtId="44" fontId="12" fillId="0" borderId="6" xfId="2" applyNumberFormat="1" applyFont="1" applyFill="1" applyBorder="1" applyAlignment="1">
      <alignment horizontal="center" vertical="center"/>
    </xf>
    <xf numFmtId="44" fontId="12" fillId="0" borderId="2" xfId="3" applyNumberFormat="1" applyFont="1" applyFill="1" applyBorder="1" applyAlignment="1">
      <alignment horizontal="center" vertical="center"/>
    </xf>
    <xf numFmtId="14" fontId="12" fillId="0" borderId="7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  <xf numFmtId="4" fontId="12" fillId="0" borderId="2" xfId="2" applyNumberFormat="1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horizontal="center" vertical="center"/>
    </xf>
    <xf numFmtId="14" fontId="12" fillId="0" borderId="5" xfId="2" applyNumberFormat="1" applyFont="1" applyFill="1" applyBorder="1" applyAlignment="1">
      <alignment horizontal="center" vertical="center"/>
    </xf>
    <xf numFmtId="44" fontId="12" fillId="0" borderId="5" xfId="2" applyNumberFormat="1" applyFont="1" applyFill="1" applyBorder="1" applyAlignment="1">
      <alignment horizontal="center" vertical="center"/>
    </xf>
    <xf numFmtId="44" fontId="12" fillId="0" borderId="8" xfId="2" applyNumberFormat="1" applyFont="1" applyFill="1" applyBorder="1" applyAlignment="1">
      <alignment horizontal="center" vertical="center"/>
    </xf>
    <xf numFmtId="44" fontId="12" fillId="0" borderId="5" xfId="3" applyNumberFormat="1" applyFont="1" applyFill="1" applyBorder="1" applyAlignment="1">
      <alignment horizontal="center" vertical="center"/>
    </xf>
    <xf numFmtId="14" fontId="12" fillId="0" borderId="9" xfId="2" applyNumberFormat="1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 wrapText="1"/>
    </xf>
    <xf numFmtId="4" fontId="12" fillId="0" borderId="5" xfId="2" applyNumberFormat="1" applyFont="1" applyFill="1" applyBorder="1" applyAlignment="1">
      <alignment horizontal="left" vertical="center" wrapText="1"/>
    </xf>
    <xf numFmtId="44" fontId="4" fillId="0" borderId="5" xfId="3" applyNumberFormat="1" applyFill="1" applyBorder="1" applyAlignment="1">
      <alignment horizontal="center" vertical="center"/>
    </xf>
    <xf numFmtId="14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3" xfId="0" applyBorder="1"/>
    <xf numFmtId="0" fontId="5" fillId="0" borderId="0" xfId="4" applyAlignment="1">
      <alignment horizontal="center" wrapText="1"/>
    </xf>
    <xf numFmtId="0" fontId="5" fillId="0" borderId="0" xfId="4" applyAlignment="1">
      <alignment horizontal="center"/>
    </xf>
    <xf numFmtId="44" fontId="1" fillId="0" borderId="0" xfId="7" applyFont="1"/>
    <xf numFmtId="0" fontId="5" fillId="0" borderId="0" xfId="4" applyAlignment="1">
      <alignment horizontal="left" vertical="top" wrapText="1"/>
    </xf>
    <xf numFmtId="14" fontId="5" fillId="0" borderId="0" xfId="4" applyNumberFormat="1"/>
    <xf numFmtId="44" fontId="5" fillId="0" borderId="0" xfId="4" applyNumberFormat="1"/>
  </cellXfs>
  <cellStyles count="10">
    <cellStyle name="Énfasis6" xfId="3" builtinId="49"/>
    <cellStyle name="Moneda" xfId="1" builtinId="4"/>
    <cellStyle name="Moneda 2 2" xfId="7" xr:uid="{52A41318-E7CC-41C2-9506-34B17ADA507D}"/>
    <cellStyle name="Moneda 3 2" xfId="8" xr:uid="{9BB852F1-5DE8-4CBD-A3CA-1484424DC9FA}"/>
    <cellStyle name="Neutral" xfId="2" builtinId="28"/>
    <cellStyle name="Normal" xfId="0" builtinId="0"/>
    <cellStyle name="Normal 2 2 2" xfId="4" xr:uid="{ABF98939-C130-408F-95FC-576D94DC066C}"/>
    <cellStyle name="Normal 3 2" xfId="5" xr:uid="{D6ECAE37-2A39-4814-B062-1D518DD60504}"/>
    <cellStyle name="Normal 3 3" xfId="9" xr:uid="{4C6E080A-D566-4D1F-97FD-CFC3B4EB3237}"/>
    <cellStyle name="Normal 4" xfId="6" xr:uid="{7DC766D1-B5EA-4331-BE9A-22C286B5AB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383382</xdr:colOff>
      <xdr:row>0</xdr:row>
      <xdr:rowOff>157162</xdr:rowOff>
    </xdr:from>
    <xdr:ext cx="2968096" cy="909638"/>
    <xdr:pic>
      <xdr:nvPicPr>
        <xdr:cNvPr id="2" name="Imagen 4">
          <a:extLst>
            <a:ext uri="{FF2B5EF4-FFF2-40B4-BE49-F238E27FC236}">
              <a16:creationId xmlns:a16="http://schemas.microsoft.com/office/drawing/2014/main" id="{4F845E3C-5881-40F3-97F6-ED6DB1DF2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257" y="157162"/>
          <a:ext cx="2968096" cy="90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383382</xdr:colOff>
      <xdr:row>0</xdr:row>
      <xdr:rowOff>157162</xdr:rowOff>
    </xdr:from>
    <xdr:ext cx="2968096" cy="909638"/>
    <xdr:pic>
      <xdr:nvPicPr>
        <xdr:cNvPr id="3" name="Imagen 4">
          <a:extLst>
            <a:ext uri="{FF2B5EF4-FFF2-40B4-BE49-F238E27FC236}">
              <a16:creationId xmlns:a16="http://schemas.microsoft.com/office/drawing/2014/main" id="{84947B17-808F-4662-8F8B-CF0DB86A0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257" y="157162"/>
          <a:ext cx="2968096" cy="90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23191</xdr:colOff>
      <xdr:row>0</xdr:row>
      <xdr:rowOff>45244</xdr:rowOff>
    </xdr:from>
    <xdr:to>
      <xdr:col>19</xdr:col>
      <xdr:colOff>690563</xdr:colOff>
      <xdr:row>1</xdr:row>
      <xdr:rowOff>808210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3975F40-7101-4AF5-9542-EEFA27BF7154}"/>
            </a:ext>
          </a:extLst>
        </xdr:cNvPr>
        <xdr:cNvSpPr/>
      </xdr:nvSpPr>
      <xdr:spPr>
        <a:xfrm>
          <a:off x="32741566" y="45244"/>
          <a:ext cx="8858872" cy="953466"/>
        </a:xfrm>
        <a:prstGeom prst="rect">
          <a:avLst/>
        </a:prstGeom>
      </xdr:spPr>
      <xdr:txBody>
        <a:bodyPr wrap="square">
          <a:spAutoFit/>
        </a:bodyPr>
        <a:lstStyle/>
        <a:p>
          <a:pPr algn="l" rtl="0">
            <a:defRPr sz="1000"/>
          </a:pPr>
          <a:r>
            <a:rPr lang="es-MX" sz="1100" b="0" i="0" u="none" strike="noStrike" baseline="0">
              <a:solidFill>
                <a:schemeClr val="bg1"/>
              </a:solidFill>
              <a:latin typeface="+mn-lt"/>
              <a:cs typeface="Calibri"/>
            </a:rPr>
            <a:t>FECHA DE ACTUALIZACIÓN:  31 DE AGOSTO DE 2025</a:t>
          </a:r>
          <a:br>
            <a:rPr lang="es-MX" sz="1100" b="0" i="0" u="none" strike="noStrike" baseline="0">
              <a:solidFill>
                <a:schemeClr val="bg1"/>
              </a:solidFill>
              <a:latin typeface="+mn-lt"/>
              <a:cs typeface="Calibri"/>
            </a:rPr>
          </a:br>
          <a:r>
            <a:rPr lang="es-MX" sz="1100" b="0" i="0" u="none" strike="noStrike" baseline="0">
              <a:solidFill>
                <a:schemeClr val="bg1"/>
              </a:solidFill>
              <a:latin typeface="+mn-lt"/>
              <a:cs typeface="Calibri"/>
            </a:rPr>
            <a:t>PERIODO QUE SE INFORMA: 01 AL 31 DE AGOSTO DE 2025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chemeClr val="bg1"/>
              </a:solidFill>
              <a:latin typeface="+mn-lt"/>
              <a:cs typeface="Calibri"/>
            </a:rPr>
            <a:t>RESPONSABLE DE GENERAR LA INFORMACIÓN: C.P. AÍDA LETICIA DE LA GARZA MUÑOZ DIRECTORA EJECUTIVA DE ADMINISTRACIÓN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chemeClr val="bg1"/>
              </a:solidFill>
              <a:latin typeface="+mn-lt"/>
              <a:cs typeface="Calibri"/>
            </a:rPr>
            <a:t>DIRECCIÓN EJECUTIVA DE ADMINISTRACIÓN.</a:t>
          </a:r>
          <a:endParaRPr lang="es-MX" sz="1100" b="0" i="0" u="none" strike="noStrike" baseline="0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9</xdr:col>
      <xdr:colOff>381531</xdr:colOff>
      <xdr:row>1</xdr:row>
      <xdr:rowOff>567207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C6D6D2E-7136-4C4E-9DC0-20B1DED1DB20}"/>
            </a:ext>
          </a:extLst>
        </xdr:cNvPr>
        <xdr:cNvSpPr/>
      </xdr:nvSpPr>
      <xdr:spPr>
        <a:xfrm>
          <a:off x="12287250" y="190500"/>
          <a:ext cx="6525156" cy="56720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s-MX" sz="1600">
              <a:solidFill>
                <a:schemeClr val="bg1"/>
              </a:solidFill>
              <a:latin typeface="Arial Rounded MT Bold" panose="020F07040305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Artículo 22 Fracción III</a:t>
          </a:r>
        </a:p>
        <a:p>
          <a:pPr algn="ctr">
            <a:spcAft>
              <a:spcPts val="0"/>
            </a:spcAft>
          </a:pPr>
          <a:r>
            <a:rPr lang="es-MX" sz="1600">
              <a:solidFill>
                <a:schemeClr val="bg1"/>
              </a:solidFill>
              <a:latin typeface="Arial Rounded MT Bold" panose="020F07040305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El importe por concepto de viáticos </a:t>
          </a:r>
          <a:endParaRPr lang="es-MX" sz="1600">
            <a:solidFill>
              <a:schemeClr val="bg1"/>
            </a:solidFill>
            <a:latin typeface="Arial Rounded MT Bold" panose="020F070403050403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MEDRAN/Downloads/VIATICOS%20ABRIL%202018%20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43622"/>
      <sheetName val="Tabla 243623"/>
      <sheetName val="Tabla 243624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A421-BCF7-49DB-8D3F-D306F1A1579D}">
  <dimension ref="A1:IQ62"/>
  <sheetViews>
    <sheetView tabSelected="1" zoomScale="80" zoomScaleNormal="80" workbookViewId="0">
      <selection activeCell="G2" sqref="G2"/>
    </sheetView>
  </sheetViews>
  <sheetFormatPr baseColWidth="10" defaultColWidth="12.28515625" defaultRowHeight="15" x14ac:dyDescent="0.25"/>
  <cols>
    <col min="1" max="3" width="30.7109375" style="5" customWidth="1"/>
    <col min="4" max="4" width="30.7109375" style="90" customWidth="1"/>
    <col min="5" max="5" width="30.7109375" style="91" customWidth="1"/>
    <col min="6" max="7" width="30.7109375" style="4" customWidth="1"/>
    <col min="8" max="8" width="30.7109375" style="92" customWidth="1"/>
    <col min="9" max="14" width="30.7109375" style="4" customWidth="1"/>
    <col min="15" max="15" width="60.7109375" style="93" customWidth="1"/>
    <col min="16" max="18" width="30.7109375" style="94" customWidth="1"/>
    <col min="19" max="21" width="30.7109375" style="95" customWidth="1"/>
    <col min="22" max="16384" width="12.28515625" style="4"/>
  </cols>
  <sheetData>
    <row r="1" spans="1:25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3"/>
      <c r="T1" s="3"/>
      <c r="U1" s="1"/>
    </row>
    <row r="2" spans="1:251" ht="82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1"/>
      <c r="Q2" s="1"/>
      <c r="R2" s="1"/>
      <c r="S2" s="3"/>
      <c r="T2" s="3"/>
      <c r="U2" s="1"/>
    </row>
    <row r="3" spans="1:251" ht="17.25" customHeight="1" x14ac:dyDescent="0.15">
      <c r="B3" s="6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51" s="5" customFormat="1" ht="60" customHeight="1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8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8" t="s">
        <v>15</v>
      </c>
      <c r="P4" s="9" t="s">
        <v>16</v>
      </c>
      <c r="Q4" s="9" t="s">
        <v>17</v>
      </c>
      <c r="R4" s="10" t="s">
        <v>18</v>
      </c>
      <c r="S4" s="10" t="s">
        <v>19</v>
      </c>
      <c r="T4" s="10" t="s">
        <v>20</v>
      </c>
      <c r="U4" s="10" t="s">
        <v>21</v>
      </c>
      <c r="V4" s="11" t="s">
        <v>22</v>
      </c>
      <c r="W4" s="11" t="s">
        <v>22</v>
      </c>
      <c r="X4" s="11" t="s">
        <v>22</v>
      </c>
      <c r="Y4" s="11" t="s">
        <v>22</v>
      </c>
      <c r="Z4" s="11" t="s">
        <v>22</v>
      </c>
      <c r="AA4" s="11" t="s">
        <v>22</v>
      </c>
      <c r="AB4" s="11" t="s">
        <v>22</v>
      </c>
      <c r="AC4" s="11" t="s">
        <v>22</v>
      </c>
      <c r="AD4" s="11" t="s">
        <v>22</v>
      </c>
      <c r="AE4" s="11" t="s">
        <v>22</v>
      </c>
      <c r="AF4" s="11" t="s">
        <v>22</v>
      </c>
      <c r="AG4" s="11" t="s">
        <v>22</v>
      </c>
      <c r="AH4" s="11" t="s">
        <v>22</v>
      </c>
      <c r="AI4" s="11" t="s">
        <v>22</v>
      </c>
      <c r="AJ4" s="11" t="s">
        <v>22</v>
      </c>
      <c r="AK4" s="11" t="s">
        <v>22</v>
      </c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</row>
    <row r="5" spans="1:251" s="18" customFormat="1" ht="39.950000000000003" customHeight="1" x14ac:dyDescent="0.25">
      <c r="A5" s="12" t="s">
        <v>23</v>
      </c>
      <c r="B5" s="12" t="s">
        <v>24</v>
      </c>
      <c r="C5" s="12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3" t="s">
        <v>30</v>
      </c>
      <c r="I5" s="12" t="s">
        <v>25</v>
      </c>
      <c r="J5" s="12" t="s">
        <v>30</v>
      </c>
      <c r="K5" s="12">
        <v>0</v>
      </c>
      <c r="L5" s="12" t="s">
        <v>31</v>
      </c>
      <c r="M5" s="12" t="s">
        <v>32</v>
      </c>
      <c r="N5" s="12" t="s">
        <v>33</v>
      </c>
      <c r="O5" s="12" t="s">
        <v>34</v>
      </c>
      <c r="P5" s="14">
        <v>45874</v>
      </c>
      <c r="Q5" s="14">
        <v>45879</v>
      </c>
      <c r="R5" s="15">
        <v>40280</v>
      </c>
      <c r="S5" s="16">
        <v>34691.089999999997</v>
      </c>
      <c r="T5" s="16">
        <v>5588.9100000000035</v>
      </c>
      <c r="U5" s="17" t="s">
        <v>35</v>
      </c>
    </row>
    <row r="6" spans="1:251" s="18" customFormat="1" ht="39.950000000000003" customHeight="1" x14ac:dyDescent="0.25">
      <c r="A6" s="12" t="s">
        <v>23</v>
      </c>
      <c r="B6" s="12" t="s">
        <v>24</v>
      </c>
      <c r="C6" s="12" t="s">
        <v>25</v>
      </c>
      <c r="D6" s="12" t="s">
        <v>26</v>
      </c>
      <c r="E6" s="12" t="s">
        <v>36</v>
      </c>
      <c r="F6" s="12" t="s">
        <v>37</v>
      </c>
      <c r="G6" s="12" t="s">
        <v>38</v>
      </c>
      <c r="H6" s="13" t="s">
        <v>30</v>
      </c>
      <c r="I6" s="12" t="s">
        <v>25</v>
      </c>
      <c r="J6" s="12" t="s">
        <v>30</v>
      </c>
      <c r="K6" s="12">
        <v>1</v>
      </c>
      <c r="L6" s="12" t="s">
        <v>39</v>
      </c>
      <c r="M6" s="12" t="s">
        <v>40</v>
      </c>
      <c r="N6" s="12" t="s">
        <v>41</v>
      </c>
      <c r="O6" s="12" t="s">
        <v>42</v>
      </c>
      <c r="P6" s="14">
        <v>45876</v>
      </c>
      <c r="Q6" s="14">
        <v>45878</v>
      </c>
      <c r="R6" s="15">
        <v>13750</v>
      </c>
      <c r="S6" s="16">
        <v>10335.41</v>
      </c>
      <c r="T6" s="16">
        <v>3414.59</v>
      </c>
      <c r="U6" s="17" t="s">
        <v>35</v>
      </c>
    </row>
    <row r="7" spans="1:251" s="18" customFormat="1" ht="39.950000000000003" customHeight="1" x14ac:dyDescent="0.25">
      <c r="A7" s="12" t="s">
        <v>23</v>
      </c>
      <c r="B7" s="12" t="s">
        <v>43</v>
      </c>
      <c r="C7" s="12" t="s">
        <v>44</v>
      </c>
      <c r="D7" s="12" t="s">
        <v>45</v>
      </c>
      <c r="E7" s="12" t="s">
        <v>46</v>
      </c>
      <c r="F7" s="12" t="s">
        <v>47</v>
      </c>
      <c r="G7" s="12" t="s">
        <v>48</v>
      </c>
      <c r="H7" s="13" t="s">
        <v>30</v>
      </c>
      <c r="I7" s="12" t="s">
        <v>44</v>
      </c>
      <c r="J7" s="12" t="s">
        <v>30</v>
      </c>
      <c r="K7" s="12">
        <v>0</v>
      </c>
      <c r="L7" s="12" t="s">
        <v>39</v>
      </c>
      <c r="M7" s="12" t="s">
        <v>49</v>
      </c>
      <c r="N7" s="12" t="s">
        <v>50</v>
      </c>
      <c r="O7" s="12" t="s">
        <v>51</v>
      </c>
      <c r="P7" s="14">
        <v>45877</v>
      </c>
      <c r="Q7" s="14">
        <v>45880</v>
      </c>
      <c r="R7" s="15">
        <v>12917.09</v>
      </c>
      <c r="S7" s="16">
        <v>11507.72</v>
      </c>
      <c r="T7" s="16">
        <v>1409.3700000000008</v>
      </c>
      <c r="U7" s="17" t="s">
        <v>35</v>
      </c>
    </row>
    <row r="8" spans="1:251" s="18" customFormat="1" ht="39.950000000000003" customHeight="1" x14ac:dyDescent="0.25">
      <c r="A8" s="12" t="s">
        <v>23</v>
      </c>
      <c r="B8" s="12" t="s">
        <v>52</v>
      </c>
      <c r="C8" s="12" t="s">
        <v>53</v>
      </c>
      <c r="D8" s="12" t="s">
        <v>45</v>
      </c>
      <c r="E8" s="12" t="s">
        <v>54</v>
      </c>
      <c r="F8" s="12" t="s">
        <v>38</v>
      </c>
      <c r="G8" s="12" t="s">
        <v>55</v>
      </c>
      <c r="H8" s="13" t="s">
        <v>30</v>
      </c>
      <c r="I8" s="12" t="s">
        <v>53</v>
      </c>
      <c r="J8" s="12" t="s">
        <v>30</v>
      </c>
      <c r="K8" s="12">
        <v>0</v>
      </c>
      <c r="L8" s="12" t="s">
        <v>39</v>
      </c>
      <c r="M8" s="12" t="s">
        <v>49</v>
      </c>
      <c r="N8" s="12" t="s">
        <v>56</v>
      </c>
      <c r="O8" s="12" t="s">
        <v>57</v>
      </c>
      <c r="P8" s="14">
        <v>45877</v>
      </c>
      <c r="Q8" s="14">
        <v>45877</v>
      </c>
      <c r="R8" s="15">
        <v>1294.67</v>
      </c>
      <c r="S8" s="16">
        <v>774.01</v>
      </c>
      <c r="T8" s="16">
        <v>520.66000000000008</v>
      </c>
      <c r="U8" s="17" t="s">
        <v>35</v>
      </c>
    </row>
    <row r="9" spans="1:251" s="18" customFormat="1" ht="39.950000000000003" customHeight="1" x14ac:dyDescent="0.25">
      <c r="A9" s="12" t="s">
        <v>23</v>
      </c>
      <c r="B9" s="12" t="s">
        <v>58</v>
      </c>
      <c r="C9" s="12" t="s">
        <v>59</v>
      </c>
      <c r="D9" s="12" t="s">
        <v>60</v>
      </c>
      <c r="E9" s="12" t="s">
        <v>61</v>
      </c>
      <c r="F9" s="12" t="s">
        <v>62</v>
      </c>
      <c r="G9" s="12" t="s">
        <v>63</v>
      </c>
      <c r="H9" s="13" t="s">
        <v>30</v>
      </c>
      <c r="I9" s="12" t="s">
        <v>59</v>
      </c>
      <c r="J9" s="12" t="s">
        <v>30</v>
      </c>
      <c r="K9" s="12">
        <v>1</v>
      </c>
      <c r="L9" s="12" t="s">
        <v>39</v>
      </c>
      <c r="M9" s="12" t="s">
        <v>64</v>
      </c>
      <c r="N9" s="12" t="s">
        <v>65</v>
      </c>
      <c r="O9" s="12" t="s">
        <v>66</v>
      </c>
      <c r="P9" s="14">
        <v>45880</v>
      </c>
      <c r="Q9" s="14">
        <v>45880</v>
      </c>
      <c r="R9" s="15">
        <v>2399.6</v>
      </c>
      <c r="S9" s="16">
        <v>2086</v>
      </c>
      <c r="T9" s="16">
        <v>313.59999999999991</v>
      </c>
      <c r="U9" s="17" t="s">
        <v>35</v>
      </c>
    </row>
    <row r="10" spans="1:251" s="18" customFormat="1" ht="39.950000000000003" customHeight="1" x14ac:dyDescent="0.25">
      <c r="A10" s="12" t="s">
        <v>23</v>
      </c>
      <c r="B10" s="12" t="s">
        <v>24</v>
      </c>
      <c r="C10" s="12" t="s">
        <v>67</v>
      </c>
      <c r="D10" s="12" t="s">
        <v>68</v>
      </c>
      <c r="E10" s="12" t="s">
        <v>69</v>
      </c>
      <c r="F10" s="12" t="s">
        <v>70</v>
      </c>
      <c r="G10" s="12" t="s">
        <v>71</v>
      </c>
      <c r="H10" s="13" t="s">
        <v>30</v>
      </c>
      <c r="I10" s="12" t="s">
        <v>67</v>
      </c>
      <c r="J10" s="12" t="s">
        <v>30</v>
      </c>
      <c r="K10" s="12">
        <v>0</v>
      </c>
      <c r="L10" s="12" t="s">
        <v>39</v>
      </c>
      <c r="M10" s="12" t="s">
        <v>40</v>
      </c>
      <c r="N10" s="12" t="s">
        <v>41</v>
      </c>
      <c r="O10" s="12" t="s">
        <v>72</v>
      </c>
      <c r="P10" s="14">
        <v>45884</v>
      </c>
      <c r="Q10" s="14">
        <v>45886</v>
      </c>
      <c r="R10" s="15">
        <v>15172</v>
      </c>
      <c r="S10" s="16">
        <v>8303.0400000000009</v>
      </c>
      <c r="T10" s="16">
        <v>6868.9599999999991</v>
      </c>
      <c r="U10" s="17" t="s">
        <v>35</v>
      </c>
    </row>
    <row r="11" spans="1:251" s="18" customFormat="1" ht="39.950000000000003" customHeight="1" x14ac:dyDescent="0.25">
      <c r="A11" s="12" t="s">
        <v>23</v>
      </c>
      <c r="B11" s="12" t="s">
        <v>43</v>
      </c>
      <c r="C11" s="12" t="s">
        <v>73</v>
      </c>
      <c r="D11" s="12" t="s">
        <v>74</v>
      </c>
      <c r="E11" s="12" t="s">
        <v>75</v>
      </c>
      <c r="F11" s="12" t="s">
        <v>76</v>
      </c>
      <c r="G11" s="12" t="s">
        <v>77</v>
      </c>
      <c r="H11" s="13" t="s">
        <v>30</v>
      </c>
      <c r="I11" s="12" t="s">
        <v>73</v>
      </c>
      <c r="J11" s="12" t="s">
        <v>30</v>
      </c>
      <c r="K11" s="12">
        <v>0</v>
      </c>
      <c r="L11" s="12" t="s">
        <v>39</v>
      </c>
      <c r="M11" s="12" t="s">
        <v>78</v>
      </c>
      <c r="N11" s="12" t="s">
        <v>79</v>
      </c>
      <c r="O11" s="12" t="s">
        <v>80</v>
      </c>
      <c r="P11" s="14">
        <v>45880</v>
      </c>
      <c r="Q11" s="14">
        <v>45882</v>
      </c>
      <c r="R11" s="15">
        <v>12222</v>
      </c>
      <c r="S11" s="16">
        <v>8951.2999999999993</v>
      </c>
      <c r="T11" s="16">
        <v>3270.7000000000007</v>
      </c>
      <c r="U11" s="17" t="s">
        <v>35</v>
      </c>
    </row>
    <row r="12" spans="1:251" s="18" customFormat="1" ht="39.950000000000003" customHeight="1" x14ac:dyDescent="0.25">
      <c r="A12" s="12" t="s">
        <v>23</v>
      </c>
      <c r="B12" s="12" t="s">
        <v>81</v>
      </c>
      <c r="C12" s="12" t="s">
        <v>82</v>
      </c>
      <c r="D12" s="12" t="s">
        <v>60</v>
      </c>
      <c r="E12" s="12" t="s">
        <v>83</v>
      </c>
      <c r="F12" s="12" t="s">
        <v>84</v>
      </c>
      <c r="G12" s="12" t="s">
        <v>85</v>
      </c>
      <c r="H12" s="13" t="s">
        <v>30</v>
      </c>
      <c r="I12" s="12" t="s">
        <v>82</v>
      </c>
      <c r="J12" s="12" t="s">
        <v>30</v>
      </c>
      <c r="K12" s="12">
        <v>1</v>
      </c>
      <c r="L12" s="12" t="s">
        <v>39</v>
      </c>
      <c r="M12" s="12" t="s">
        <v>64</v>
      </c>
      <c r="N12" s="12" t="s">
        <v>65</v>
      </c>
      <c r="O12" s="12" t="s">
        <v>86</v>
      </c>
      <c r="P12" s="14">
        <v>45880</v>
      </c>
      <c r="Q12" s="14">
        <v>45880</v>
      </c>
      <c r="R12" s="15">
        <v>1200</v>
      </c>
      <c r="S12" s="16">
        <v>1200</v>
      </c>
      <c r="T12" s="16">
        <v>0</v>
      </c>
      <c r="U12" s="17" t="s">
        <v>35</v>
      </c>
    </row>
    <row r="13" spans="1:251" s="18" customFormat="1" ht="39.950000000000003" customHeight="1" x14ac:dyDescent="0.25">
      <c r="A13" s="12" t="s">
        <v>23</v>
      </c>
      <c r="B13" s="12" t="s">
        <v>87</v>
      </c>
      <c r="C13" s="12" t="s">
        <v>88</v>
      </c>
      <c r="D13" s="12" t="s">
        <v>89</v>
      </c>
      <c r="E13" s="12" t="s">
        <v>90</v>
      </c>
      <c r="F13" s="12" t="s">
        <v>91</v>
      </c>
      <c r="G13" s="12" t="s">
        <v>92</v>
      </c>
      <c r="H13" s="13" t="s">
        <v>30</v>
      </c>
      <c r="I13" s="12" t="s">
        <v>88</v>
      </c>
      <c r="J13" s="12" t="s">
        <v>30</v>
      </c>
      <c r="K13" s="12">
        <v>1</v>
      </c>
      <c r="L13" s="12" t="s">
        <v>39</v>
      </c>
      <c r="M13" s="12" t="s">
        <v>64</v>
      </c>
      <c r="N13" s="12" t="s">
        <v>93</v>
      </c>
      <c r="O13" s="12" t="s">
        <v>94</v>
      </c>
      <c r="P13" s="14">
        <v>45880</v>
      </c>
      <c r="Q13" s="14">
        <v>45880</v>
      </c>
      <c r="R13" s="15">
        <v>3428</v>
      </c>
      <c r="S13" s="16">
        <v>2478</v>
      </c>
      <c r="T13" s="16">
        <v>950</v>
      </c>
      <c r="U13" s="17" t="s">
        <v>35</v>
      </c>
    </row>
    <row r="14" spans="1:251" s="18" customFormat="1" ht="39.950000000000003" customHeight="1" x14ac:dyDescent="0.25">
      <c r="A14" s="12" t="s">
        <v>23</v>
      </c>
      <c r="B14" s="12" t="s">
        <v>24</v>
      </c>
      <c r="C14" s="12" t="s">
        <v>25</v>
      </c>
      <c r="D14" s="12" t="s">
        <v>26</v>
      </c>
      <c r="E14" s="12" t="s">
        <v>27</v>
      </c>
      <c r="F14" s="12" t="s">
        <v>28</v>
      </c>
      <c r="G14" s="12" t="s">
        <v>29</v>
      </c>
      <c r="H14" s="13" t="s">
        <v>30</v>
      </c>
      <c r="I14" s="12" t="s">
        <v>25</v>
      </c>
      <c r="J14" s="12" t="s">
        <v>30</v>
      </c>
      <c r="K14" s="12">
        <v>1</v>
      </c>
      <c r="L14" s="12" t="s">
        <v>39</v>
      </c>
      <c r="M14" s="12" t="s">
        <v>40</v>
      </c>
      <c r="N14" s="12" t="s">
        <v>41</v>
      </c>
      <c r="O14" s="12" t="s">
        <v>95</v>
      </c>
      <c r="P14" s="14">
        <v>45880</v>
      </c>
      <c r="Q14" s="14">
        <v>45883</v>
      </c>
      <c r="R14" s="15">
        <v>13700</v>
      </c>
      <c r="S14" s="16">
        <v>0</v>
      </c>
      <c r="T14" s="16">
        <v>13700</v>
      </c>
      <c r="U14" s="12" t="s">
        <v>96</v>
      </c>
    </row>
    <row r="15" spans="1:251" s="18" customFormat="1" ht="39.950000000000003" customHeight="1" x14ac:dyDescent="0.25">
      <c r="A15" s="12" t="s">
        <v>23</v>
      </c>
      <c r="B15" s="12" t="s">
        <v>24</v>
      </c>
      <c r="C15" s="12" t="s">
        <v>25</v>
      </c>
      <c r="D15" s="12" t="s">
        <v>26</v>
      </c>
      <c r="E15" s="12" t="s">
        <v>27</v>
      </c>
      <c r="F15" s="12" t="s">
        <v>28</v>
      </c>
      <c r="G15" s="12" t="s">
        <v>29</v>
      </c>
      <c r="H15" s="13" t="s">
        <v>30</v>
      </c>
      <c r="I15" s="12" t="s">
        <v>25</v>
      </c>
      <c r="J15" s="12" t="s">
        <v>30</v>
      </c>
      <c r="K15" s="12">
        <v>1</v>
      </c>
      <c r="L15" s="12" t="s">
        <v>39</v>
      </c>
      <c r="M15" s="12" t="s">
        <v>49</v>
      </c>
      <c r="N15" s="12" t="s">
        <v>97</v>
      </c>
      <c r="O15" s="12" t="s">
        <v>98</v>
      </c>
      <c r="P15" s="14">
        <v>45883</v>
      </c>
      <c r="Q15" s="14">
        <v>45884</v>
      </c>
      <c r="R15" s="15">
        <v>3886.45</v>
      </c>
      <c r="S15" s="16">
        <v>3600</v>
      </c>
      <c r="T15" s="16">
        <v>286.44999999999982</v>
      </c>
      <c r="U15" s="17" t="s">
        <v>35</v>
      </c>
    </row>
    <row r="16" spans="1:251" s="18" customFormat="1" ht="39.950000000000003" customHeight="1" x14ac:dyDescent="0.25">
      <c r="A16" s="12" t="s">
        <v>23</v>
      </c>
      <c r="B16" s="12" t="s">
        <v>99</v>
      </c>
      <c r="C16" s="12" t="s">
        <v>100</v>
      </c>
      <c r="D16" s="12" t="s">
        <v>26</v>
      </c>
      <c r="E16" s="12" t="s">
        <v>101</v>
      </c>
      <c r="F16" s="12" t="s">
        <v>102</v>
      </c>
      <c r="G16" s="12" t="s">
        <v>103</v>
      </c>
      <c r="H16" s="13" t="s">
        <v>30</v>
      </c>
      <c r="I16" s="12" t="s">
        <v>100</v>
      </c>
      <c r="J16" s="12" t="s">
        <v>30</v>
      </c>
      <c r="K16" s="12">
        <v>0</v>
      </c>
      <c r="L16" s="12" t="s">
        <v>39</v>
      </c>
      <c r="M16" s="12" t="s">
        <v>40</v>
      </c>
      <c r="N16" s="12" t="s">
        <v>41</v>
      </c>
      <c r="O16" s="12" t="s">
        <v>104</v>
      </c>
      <c r="P16" s="14">
        <v>45880</v>
      </c>
      <c r="Q16" s="14">
        <v>45883</v>
      </c>
      <c r="R16" s="15">
        <v>5100</v>
      </c>
      <c r="S16" s="16">
        <v>0</v>
      </c>
      <c r="T16" s="16">
        <v>5100</v>
      </c>
      <c r="U16" s="12" t="s">
        <v>96</v>
      </c>
    </row>
    <row r="17" spans="1:21" s="18" customFormat="1" ht="39.950000000000003" customHeight="1" x14ac:dyDescent="0.25">
      <c r="A17" s="12" t="s">
        <v>23</v>
      </c>
      <c r="B17" s="12" t="s">
        <v>99</v>
      </c>
      <c r="C17" s="12" t="s">
        <v>100</v>
      </c>
      <c r="D17" s="12" t="s">
        <v>26</v>
      </c>
      <c r="E17" s="12" t="s">
        <v>101</v>
      </c>
      <c r="F17" s="12" t="s">
        <v>102</v>
      </c>
      <c r="G17" s="12" t="s">
        <v>103</v>
      </c>
      <c r="H17" s="13" t="s">
        <v>30</v>
      </c>
      <c r="I17" s="12" t="s">
        <v>100</v>
      </c>
      <c r="J17" s="12" t="s">
        <v>30</v>
      </c>
      <c r="K17" s="12">
        <v>1</v>
      </c>
      <c r="L17" s="12" t="s">
        <v>39</v>
      </c>
      <c r="M17" s="12" t="s">
        <v>49</v>
      </c>
      <c r="N17" s="12" t="s">
        <v>97</v>
      </c>
      <c r="O17" s="12" t="s">
        <v>105</v>
      </c>
      <c r="P17" s="14">
        <v>45883</v>
      </c>
      <c r="Q17" s="14">
        <v>45884</v>
      </c>
      <c r="R17" s="15">
        <v>1600</v>
      </c>
      <c r="S17" s="16">
        <v>1600</v>
      </c>
      <c r="T17" s="16">
        <v>0</v>
      </c>
      <c r="U17" s="17" t="s">
        <v>35</v>
      </c>
    </row>
    <row r="18" spans="1:21" s="18" customFormat="1" ht="39.950000000000003" customHeight="1" x14ac:dyDescent="0.25">
      <c r="A18" s="12" t="s">
        <v>23</v>
      </c>
      <c r="B18" s="12" t="s">
        <v>24</v>
      </c>
      <c r="C18" s="12" t="s">
        <v>25</v>
      </c>
      <c r="D18" s="12" t="s">
        <v>26</v>
      </c>
      <c r="E18" s="12" t="s">
        <v>36</v>
      </c>
      <c r="F18" s="12" t="s">
        <v>37</v>
      </c>
      <c r="G18" s="12" t="s">
        <v>38</v>
      </c>
      <c r="H18" s="13" t="s">
        <v>30</v>
      </c>
      <c r="I18" s="12" t="s">
        <v>25</v>
      </c>
      <c r="J18" s="12" t="s">
        <v>30</v>
      </c>
      <c r="K18" s="12">
        <v>0</v>
      </c>
      <c r="L18" s="12" t="s">
        <v>39</v>
      </c>
      <c r="M18" s="12" t="s">
        <v>40</v>
      </c>
      <c r="N18" s="12" t="s">
        <v>41</v>
      </c>
      <c r="O18" s="12" t="s">
        <v>106</v>
      </c>
      <c r="P18" s="14">
        <v>45884</v>
      </c>
      <c r="Q18" s="14">
        <v>45888</v>
      </c>
      <c r="R18" s="15">
        <v>20450</v>
      </c>
      <c r="S18" s="16">
        <v>15916.15</v>
      </c>
      <c r="T18" s="16">
        <v>4533.8500000000004</v>
      </c>
      <c r="U18" s="17" t="s">
        <v>35</v>
      </c>
    </row>
    <row r="19" spans="1:21" s="18" customFormat="1" ht="39.950000000000003" customHeight="1" x14ac:dyDescent="0.25">
      <c r="A19" s="12" t="s">
        <v>23</v>
      </c>
      <c r="B19" s="12" t="s">
        <v>107</v>
      </c>
      <c r="C19" s="12" t="s">
        <v>108</v>
      </c>
      <c r="D19" s="12" t="s">
        <v>45</v>
      </c>
      <c r="E19" s="12" t="s">
        <v>109</v>
      </c>
      <c r="F19" s="12" t="s">
        <v>110</v>
      </c>
      <c r="G19" s="12" t="s">
        <v>111</v>
      </c>
      <c r="H19" s="13" t="s">
        <v>30</v>
      </c>
      <c r="I19" s="12" t="s">
        <v>108</v>
      </c>
      <c r="J19" s="12" t="s">
        <v>30</v>
      </c>
      <c r="K19" s="12">
        <v>1</v>
      </c>
      <c r="L19" s="12" t="s">
        <v>39</v>
      </c>
      <c r="M19" s="12" t="s">
        <v>49</v>
      </c>
      <c r="N19" s="12" t="s">
        <v>56</v>
      </c>
      <c r="O19" s="12" t="s">
        <v>112</v>
      </c>
      <c r="P19" s="14">
        <v>45882</v>
      </c>
      <c r="Q19" s="14">
        <v>45882</v>
      </c>
      <c r="R19" s="15">
        <v>1294.67</v>
      </c>
      <c r="S19" s="16">
        <v>750</v>
      </c>
      <c r="T19" s="16">
        <v>544.67000000000007</v>
      </c>
      <c r="U19" s="17" t="s">
        <v>35</v>
      </c>
    </row>
    <row r="20" spans="1:21" s="18" customFormat="1" ht="39.950000000000003" customHeight="1" x14ac:dyDescent="0.25">
      <c r="A20" s="12" t="s">
        <v>23</v>
      </c>
      <c r="B20" s="12" t="s">
        <v>24</v>
      </c>
      <c r="C20" s="12" t="s">
        <v>67</v>
      </c>
      <c r="D20" s="12" t="s">
        <v>68</v>
      </c>
      <c r="E20" s="12" t="s">
        <v>69</v>
      </c>
      <c r="F20" s="12" t="s">
        <v>70</v>
      </c>
      <c r="G20" s="12" t="s">
        <v>71</v>
      </c>
      <c r="H20" s="13" t="s">
        <v>30</v>
      </c>
      <c r="I20" s="12" t="s">
        <v>67</v>
      </c>
      <c r="J20" s="12" t="s">
        <v>30</v>
      </c>
      <c r="K20" s="12">
        <v>0</v>
      </c>
      <c r="L20" s="12" t="s">
        <v>39</v>
      </c>
      <c r="M20" s="12" t="s">
        <v>113</v>
      </c>
      <c r="N20" s="12" t="s">
        <v>113</v>
      </c>
      <c r="O20" s="12" t="s">
        <v>114</v>
      </c>
      <c r="P20" s="14">
        <v>45890</v>
      </c>
      <c r="Q20" s="14">
        <v>45892</v>
      </c>
      <c r="R20" s="15">
        <v>9950</v>
      </c>
      <c r="S20" s="16">
        <v>7310.6</v>
      </c>
      <c r="T20" s="16">
        <v>2639.3999999999996</v>
      </c>
      <c r="U20" s="17" t="s">
        <v>35</v>
      </c>
    </row>
    <row r="21" spans="1:21" s="18" customFormat="1" ht="39.950000000000003" customHeight="1" x14ac:dyDescent="0.25">
      <c r="A21" s="12" t="s">
        <v>23</v>
      </c>
      <c r="B21" s="12" t="s">
        <v>87</v>
      </c>
      <c r="C21" s="12" t="s">
        <v>115</v>
      </c>
      <c r="D21" s="12" t="s">
        <v>89</v>
      </c>
      <c r="E21" s="12" t="s">
        <v>116</v>
      </c>
      <c r="F21" s="12" t="s">
        <v>117</v>
      </c>
      <c r="G21" s="12" t="s">
        <v>118</v>
      </c>
      <c r="H21" s="13" t="s">
        <v>30</v>
      </c>
      <c r="I21" s="12" t="s">
        <v>115</v>
      </c>
      <c r="J21" s="12" t="s">
        <v>30</v>
      </c>
      <c r="K21" s="12">
        <v>1</v>
      </c>
      <c r="L21" s="12" t="s">
        <v>39</v>
      </c>
      <c r="M21" s="12" t="s">
        <v>64</v>
      </c>
      <c r="N21" s="12" t="s">
        <v>93</v>
      </c>
      <c r="O21" s="12" t="s">
        <v>119</v>
      </c>
      <c r="P21" s="14">
        <v>45890</v>
      </c>
      <c r="Q21" s="14">
        <v>45890</v>
      </c>
      <c r="R21" s="15">
        <v>3328</v>
      </c>
      <c r="S21" s="16">
        <v>2553.5100000000002</v>
      </c>
      <c r="T21" s="16">
        <v>774.48999999999978</v>
      </c>
      <c r="U21" s="17" t="s">
        <v>35</v>
      </c>
    </row>
    <row r="22" spans="1:21" s="18" customFormat="1" ht="39.950000000000003" customHeight="1" x14ac:dyDescent="0.25">
      <c r="A22" s="12" t="s">
        <v>23</v>
      </c>
      <c r="B22" s="12" t="s">
        <v>87</v>
      </c>
      <c r="C22" s="12" t="s">
        <v>115</v>
      </c>
      <c r="D22" s="12" t="s">
        <v>89</v>
      </c>
      <c r="E22" s="12" t="s">
        <v>116</v>
      </c>
      <c r="F22" s="12" t="s">
        <v>117</v>
      </c>
      <c r="G22" s="12" t="s">
        <v>118</v>
      </c>
      <c r="H22" s="13" t="s">
        <v>30</v>
      </c>
      <c r="I22" s="12" t="s">
        <v>115</v>
      </c>
      <c r="J22" s="12" t="s">
        <v>30</v>
      </c>
      <c r="K22" s="12">
        <v>1</v>
      </c>
      <c r="L22" s="12" t="s">
        <v>39</v>
      </c>
      <c r="M22" s="12" t="s">
        <v>64</v>
      </c>
      <c r="N22" s="12" t="s">
        <v>93</v>
      </c>
      <c r="O22" s="12" t="s">
        <v>120</v>
      </c>
      <c r="P22" s="14">
        <v>45892</v>
      </c>
      <c r="Q22" s="14">
        <v>45892</v>
      </c>
      <c r="R22" s="15">
        <v>3328</v>
      </c>
      <c r="S22" s="16">
        <v>2715.64</v>
      </c>
      <c r="T22" s="16">
        <v>612.36000000000013</v>
      </c>
      <c r="U22" s="17" t="s">
        <v>35</v>
      </c>
    </row>
    <row r="23" spans="1:21" s="18" customFormat="1" ht="39.950000000000003" customHeight="1" x14ac:dyDescent="0.25">
      <c r="A23" s="12" t="s">
        <v>23</v>
      </c>
      <c r="B23" s="12" t="s">
        <v>24</v>
      </c>
      <c r="C23" s="12" t="s">
        <v>25</v>
      </c>
      <c r="D23" s="12" t="s">
        <v>26</v>
      </c>
      <c r="E23" s="12" t="s">
        <v>27</v>
      </c>
      <c r="F23" s="12" t="s">
        <v>28</v>
      </c>
      <c r="G23" s="12" t="s">
        <v>29</v>
      </c>
      <c r="H23" s="13" t="s">
        <v>30</v>
      </c>
      <c r="I23" s="12" t="s">
        <v>25</v>
      </c>
      <c r="J23" s="12" t="s">
        <v>30</v>
      </c>
      <c r="K23" s="12">
        <v>1</v>
      </c>
      <c r="L23" s="12" t="s">
        <v>39</v>
      </c>
      <c r="M23" s="12" t="s">
        <v>113</v>
      </c>
      <c r="N23" s="12" t="s">
        <v>113</v>
      </c>
      <c r="O23" s="12" t="s">
        <v>121</v>
      </c>
      <c r="P23" s="14">
        <v>45889</v>
      </c>
      <c r="Q23" s="14">
        <v>45892</v>
      </c>
      <c r="R23" s="15">
        <v>13700</v>
      </c>
      <c r="S23" s="16">
        <v>0</v>
      </c>
      <c r="T23" s="16">
        <v>13700</v>
      </c>
      <c r="U23" s="12" t="s">
        <v>96</v>
      </c>
    </row>
    <row r="24" spans="1:21" s="18" customFormat="1" ht="39.950000000000003" customHeight="1" x14ac:dyDescent="0.25">
      <c r="A24" s="12" t="s">
        <v>23</v>
      </c>
      <c r="B24" s="12" t="s">
        <v>122</v>
      </c>
      <c r="C24" s="12" t="s">
        <v>123</v>
      </c>
      <c r="D24" s="12" t="s">
        <v>124</v>
      </c>
      <c r="E24" s="12" t="s">
        <v>125</v>
      </c>
      <c r="F24" s="12" t="s">
        <v>126</v>
      </c>
      <c r="G24" s="12" t="s">
        <v>127</v>
      </c>
      <c r="H24" s="13" t="s">
        <v>30</v>
      </c>
      <c r="I24" s="12" t="s">
        <v>123</v>
      </c>
      <c r="J24" s="12" t="s">
        <v>30</v>
      </c>
      <c r="K24" s="12">
        <v>1</v>
      </c>
      <c r="L24" s="12" t="s">
        <v>39</v>
      </c>
      <c r="M24" s="12" t="s">
        <v>49</v>
      </c>
      <c r="N24" s="12" t="s">
        <v>128</v>
      </c>
      <c r="O24" s="12" t="s">
        <v>129</v>
      </c>
      <c r="P24" s="14">
        <v>45889</v>
      </c>
      <c r="Q24" s="14">
        <v>45891</v>
      </c>
      <c r="R24" s="15">
        <v>12667.33</v>
      </c>
      <c r="S24" s="16">
        <v>10299.27</v>
      </c>
      <c r="T24" s="16">
        <v>2368.0599999999995</v>
      </c>
      <c r="U24" s="17" t="s">
        <v>35</v>
      </c>
    </row>
    <row r="25" spans="1:21" s="18" customFormat="1" ht="39.950000000000003" customHeight="1" x14ac:dyDescent="0.25">
      <c r="A25" s="12" t="s">
        <v>23</v>
      </c>
      <c r="B25" s="12" t="s">
        <v>130</v>
      </c>
      <c r="C25" s="12" t="s">
        <v>131</v>
      </c>
      <c r="D25" s="12" t="s">
        <v>89</v>
      </c>
      <c r="E25" s="12" t="s">
        <v>132</v>
      </c>
      <c r="F25" s="12" t="s">
        <v>133</v>
      </c>
      <c r="G25" s="12" t="s">
        <v>134</v>
      </c>
      <c r="H25" s="13" t="s">
        <v>30</v>
      </c>
      <c r="I25" s="12" t="s">
        <v>131</v>
      </c>
      <c r="J25" s="12" t="s">
        <v>30</v>
      </c>
      <c r="K25" s="12">
        <v>1</v>
      </c>
      <c r="L25" s="12" t="s">
        <v>39</v>
      </c>
      <c r="M25" s="12" t="s">
        <v>49</v>
      </c>
      <c r="N25" s="12" t="s">
        <v>135</v>
      </c>
      <c r="O25" s="12" t="s">
        <v>136</v>
      </c>
      <c r="P25" s="14">
        <v>45889</v>
      </c>
      <c r="Q25" s="14">
        <v>45891</v>
      </c>
      <c r="R25" s="15">
        <v>5000</v>
      </c>
      <c r="S25" s="16">
        <v>0</v>
      </c>
      <c r="T25" s="16">
        <v>5000</v>
      </c>
      <c r="U25" s="12" t="s">
        <v>96</v>
      </c>
    </row>
    <row r="26" spans="1:21" s="18" customFormat="1" ht="39.950000000000003" customHeight="1" x14ac:dyDescent="0.25">
      <c r="A26" s="12" t="s">
        <v>23</v>
      </c>
      <c r="B26" s="12" t="s">
        <v>87</v>
      </c>
      <c r="C26" s="12" t="s">
        <v>88</v>
      </c>
      <c r="D26" s="12" t="s">
        <v>89</v>
      </c>
      <c r="E26" s="12" t="s">
        <v>90</v>
      </c>
      <c r="F26" s="12" t="s">
        <v>91</v>
      </c>
      <c r="G26" s="12" t="s">
        <v>92</v>
      </c>
      <c r="H26" s="13" t="s">
        <v>30</v>
      </c>
      <c r="I26" s="12" t="s">
        <v>88</v>
      </c>
      <c r="J26" s="12" t="s">
        <v>30</v>
      </c>
      <c r="K26" s="12">
        <v>1</v>
      </c>
      <c r="L26" s="12" t="s">
        <v>39</v>
      </c>
      <c r="M26" s="12" t="s">
        <v>49</v>
      </c>
      <c r="N26" s="12" t="s">
        <v>50</v>
      </c>
      <c r="O26" s="12" t="s">
        <v>136</v>
      </c>
      <c r="P26" s="14">
        <v>45889</v>
      </c>
      <c r="Q26" s="14">
        <v>45891</v>
      </c>
      <c r="R26" s="15">
        <v>5000</v>
      </c>
      <c r="S26" s="16">
        <v>4928</v>
      </c>
      <c r="T26" s="16">
        <v>72</v>
      </c>
      <c r="U26" s="17" t="s">
        <v>35</v>
      </c>
    </row>
    <row r="27" spans="1:21" s="18" customFormat="1" ht="39.950000000000003" customHeight="1" x14ac:dyDescent="0.25">
      <c r="A27" s="12" t="s">
        <v>23</v>
      </c>
      <c r="B27" s="12" t="s">
        <v>122</v>
      </c>
      <c r="C27" s="12" t="s">
        <v>137</v>
      </c>
      <c r="D27" s="12" t="s">
        <v>89</v>
      </c>
      <c r="E27" s="12" t="s">
        <v>138</v>
      </c>
      <c r="F27" s="12" t="s">
        <v>139</v>
      </c>
      <c r="G27" s="12" t="s">
        <v>140</v>
      </c>
      <c r="H27" s="13" t="s">
        <v>30</v>
      </c>
      <c r="I27" s="12" t="s">
        <v>137</v>
      </c>
      <c r="J27" s="12" t="s">
        <v>30</v>
      </c>
      <c r="K27" s="12">
        <v>1</v>
      </c>
      <c r="L27" s="12" t="s">
        <v>39</v>
      </c>
      <c r="M27" s="12" t="s">
        <v>49</v>
      </c>
      <c r="N27" s="12" t="s">
        <v>97</v>
      </c>
      <c r="O27" s="12" t="s">
        <v>136</v>
      </c>
      <c r="P27" s="14">
        <v>45889</v>
      </c>
      <c r="Q27" s="14">
        <v>45891</v>
      </c>
      <c r="R27" s="15">
        <v>5000</v>
      </c>
      <c r="S27" s="16">
        <v>5000</v>
      </c>
      <c r="T27" s="16">
        <v>0</v>
      </c>
      <c r="U27" s="17" t="s">
        <v>35</v>
      </c>
    </row>
    <row r="28" spans="1:21" s="18" customFormat="1" ht="39.950000000000003" customHeight="1" x14ac:dyDescent="0.25">
      <c r="A28" s="12" t="s">
        <v>23</v>
      </c>
      <c r="B28" s="12" t="s">
        <v>141</v>
      </c>
      <c r="C28" s="12" t="s">
        <v>142</v>
      </c>
      <c r="D28" s="12" t="s">
        <v>143</v>
      </c>
      <c r="E28" s="12" t="s">
        <v>144</v>
      </c>
      <c r="F28" s="12" t="s">
        <v>145</v>
      </c>
      <c r="G28" s="12" t="s">
        <v>91</v>
      </c>
      <c r="H28" s="13" t="s">
        <v>30</v>
      </c>
      <c r="I28" s="12" t="s">
        <v>142</v>
      </c>
      <c r="J28" s="12" t="s">
        <v>30</v>
      </c>
      <c r="K28" s="12">
        <v>1</v>
      </c>
      <c r="L28" s="12" t="s">
        <v>39</v>
      </c>
      <c r="M28" s="12" t="s">
        <v>49</v>
      </c>
      <c r="N28" s="12" t="s">
        <v>146</v>
      </c>
      <c r="O28" s="12" t="s">
        <v>147</v>
      </c>
      <c r="P28" s="14">
        <v>45889</v>
      </c>
      <c r="Q28" s="14">
        <v>45891</v>
      </c>
      <c r="R28" s="15">
        <v>13115.09</v>
      </c>
      <c r="S28" s="16">
        <v>0</v>
      </c>
      <c r="T28" s="16">
        <v>13115.09</v>
      </c>
      <c r="U28" s="12" t="s">
        <v>96</v>
      </c>
    </row>
    <row r="29" spans="1:21" s="18" customFormat="1" ht="39.950000000000003" customHeight="1" x14ac:dyDescent="0.25">
      <c r="A29" s="12" t="s">
        <v>23</v>
      </c>
      <c r="B29" s="12" t="s">
        <v>87</v>
      </c>
      <c r="C29" s="12" t="s">
        <v>148</v>
      </c>
      <c r="D29" s="12" t="s">
        <v>89</v>
      </c>
      <c r="E29" s="12" t="s">
        <v>149</v>
      </c>
      <c r="F29" s="12" t="s">
        <v>150</v>
      </c>
      <c r="G29" s="12" t="s">
        <v>76</v>
      </c>
      <c r="H29" s="13" t="s">
        <v>30</v>
      </c>
      <c r="I29" s="12" t="s">
        <v>148</v>
      </c>
      <c r="J29" s="12" t="s">
        <v>30</v>
      </c>
      <c r="K29" s="12">
        <v>1</v>
      </c>
      <c r="L29" s="12" t="s">
        <v>39</v>
      </c>
      <c r="M29" s="12" t="s">
        <v>64</v>
      </c>
      <c r="N29" s="12" t="s">
        <v>93</v>
      </c>
      <c r="O29" s="12" t="s">
        <v>151</v>
      </c>
      <c r="P29" s="14">
        <v>45889</v>
      </c>
      <c r="Q29" s="14">
        <v>45889</v>
      </c>
      <c r="R29" s="15">
        <v>3160.53</v>
      </c>
      <c r="S29" s="16">
        <v>2206</v>
      </c>
      <c r="T29" s="16">
        <v>954.5300000000002</v>
      </c>
      <c r="U29" s="17" t="s">
        <v>35</v>
      </c>
    </row>
    <row r="30" spans="1:21" s="18" customFormat="1" ht="39.950000000000003" customHeight="1" x14ac:dyDescent="0.25">
      <c r="A30" s="12" t="s">
        <v>23</v>
      </c>
      <c r="B30" s="12" t="s">
        <v>141</v>
      </c>
      <c r="C30" s="12" t="s">
        <v>152</v>
      </c>
      <c r="D30" s="12" t="s">
        <v>124</v>
      </c>
      <c r="E30" s="12" t="s">
        <v>36</v>
      </c>
      <c r="F30" s="12" t="s">
        <v>77</v>
      </c>
      <c r="G30" s="12" t="s">
        <v>153</v>
      </c>
      <c r="H30" s="13" t="s">
        <v>30</v>
      </c>
      <c r="I30" s="12" t="s">
        <v>152</v>
      </c>
      <c r="J30" s="12" t="s">
        <v>30</v>
      </c>
      <c r="K30" s="12">
        <v>2</v>
      </c>
      <c r="L30" s="12" t="s">
        <v>39</v>
      </c>
      <c r="M30" s="12" t="s">
        <v>49</v>
      </c>
      <c r="N30" s="12" t="s">
        <v>154</v>
      </c>
      <c r="O30" s="12" t="s">
        <v>155</v>
      </c>
      <c r="P30" s="14">
        <v>45889</v>
      </c>
      <c r="Q30" s="14">
        <v>45891</v>
      </c>
      <c r="R30" s="15">
        <v>10857.82</v>
      </c>
      <c r="S30" s="16">
        <v>0</v>
      </c>
      <c r="T30" s="16">
        <v>10857.82</v>
      </c>
      <c r="U30" s="12" t="s">
        <v>96</v>
      </c>
    </row>
    <row r="31" spans="1:21" s="18" customFormat="1" ht="39.950000000000003" customHeight="1" x14ac:dyDescent="0.25">
      <c r="A31" s="12" t="s">
        <v>23</v>
      </c>
      <c r="B31" s="12" t="s">
        <v>87</v>
      </c>
      <c r="C31" s="12" t="s">
        <v>88</v>
      </c>
      <c r="D31" s="12" t="s">
        <v>89</v>
      </c>
      <c r="E31" s="12" t="s">
        <v>90</v>
      </c>
      <c r="F31" s="12" t="s">
        <v>91</v>
      </c>
      <c r="G31" s="12" t="s">
        <v>92</v>
      </c>
      <c r="H31" s="13" t="s">
        <v>30</v>
      </c>
      <c r="I31" s="12" t="s">
        <v>88</v>
      </c>
      <c r="J31" s="12" t="s">
        <v>30</v>
      </c>
      <c r="K31" s="12">
        <v>1</v>
      </c>
      <c r="L31" s="12" t="s">
        <v>39</v>
      </c>
      <c r="M31" s="12" t="s">
        <v>64</v>
      </c>
      <c r="N31" s="12" t="s">
        <v>93</v>
      </c>
      <c r="O31" s="12" t="s">
        <v>156</v>
      </c>
      <c r="P31" s="14">
        <v>45893</v>
      </c>
      <c r="Q31" s="14">
        <v>45893</v>
      </c>
      <c r="R31" s="15">
        <v>3428</v>
      </c>
      <c r="S31" s="16">
        <v>2890</v>
      </c>
      <c r="T31" s="16">
        <v>538</v>
      </c>
      <c r="U31" s="16" t="s">
        <v>35</v>
      </c>
    </row>
    <row r="32" spans="1:21" s="18" customFormat="1" ht="39.950000000000003" customHeight="1" x14ac:dyDescent="0.25">
      <c r="A32" s="12" t="s">
        <v>23</v>
      </c>
      <c r="B32" s="12" t="s">
        <v>87</v>
      </c>
      <c r="C32" s="12" t="s">
        <v>88</v>
      </c>
      <c r="D32" s="12" t="s">
        <v>89</v>
      </c>
      <c r="E32" s="12" t="s">
        <v>90</v>
      </c>
      <c r="F32" s="12" t="s">
        <v>91</v>
      </c>
      <c r="G32" s="12" t="s">
        <v>92</v>
      </c>
      <c r="H32" s="13" t="s">
        <v>30</v>
      </c>
      <c r="I32" s="12" t="s">
        <v>88</v>
      </c>
      <c r="J32" s="12" t="s">
        <v>30</v>
      </c>
      <c r="K32" s="12">
        <v>1</v>
      </c>
      <c r="L32" s="12" t="s">
        <v>39</v>
      </c>
      <c r="M32" s="12" t="s">
        <v>64</v>
      </c>
      <c r="N32" s="12" t="s">
        <v>93</v>
      </c>
      <c r="O32" s="12" t="s">
        <v>157</v>
      </c>
      <c r="P32" s="14">
        <v>45895</v>
      </c>
      <c r="Q32" s="14">
        <v>45895</v>
      </c>
      <c r="R32" s="15">
        <v>3428</v>
      </c>
      <c r="S32" s="16">
        <v>2322.13</v>
      </c>
      <c r="T32" s="16">
        <v>1105.8699999999999</v>
      </c>
      <c r="U32" s="16" t="s">
        <v>35</v>
      </c>
    </row>
    <row r="33" spans="1:21" s="18" customFormat="1" ht="39.950000000000003" customHeight="1" x14ac:dyDescent="0.25">
      <c r="A33" s="12" t="s">
        <v>23</v>
      </c>
      <c r="B33" s="12" t="s">
        <v>130</v>
      </c>
      <c r="C33" s="12" t="s">
        <v>131</v>
      </c>
      <c r="D33" s="12" t="s">
        <v>89</v>
      </c>
      <c r="E33" s="12" t="s">
        <v>132</v>
      </c>
      <c r="F33" s="12" t="s">
        <v>133</v>
      </c>
      <c r="G33" s="12" t="s">
        <v>134</v>
      </c>
      <c r="H33" s="13" t="s">
        <v>30</v>
      </c>
      <c r="I33" s="12" t="s">
        <v>131</v>
      </c>
      <c r="J33" s="12" t="s">
        <v>30</v>
      </c>
      <c r="K33" s="12">
        <v>0</v>
      </c>
      <c r="L33" s="12" t="s">
        <v>39</v>
      </c>
      <c r="M33" s="12" t="s">
        <v>64</v>
      </c>
      <c r="N33" s="12" t="s">
        <v>93</v>
      </c>
      <c r="O33" s="12" t="s">
        <v>158</v>
      </c>
      <c r="P33" s="14">
        <v>45896</v>
      </c>
      <c r="Q33" s="14">
        <v>45896</v>
      </c>
      <c r="R33" s="15">
        <v>3428</v>
      </c>
      <c r="S33" s="16">
        <v>0</v>
      </c>
      <c r="T33" s="16">
        <v>3428</v>
      </c>
      <c r="U33" s="12" t="s">
        <v>96</v>
      </c>
    </row>
    <row r="34" spans="1:21" s="18" customFormat="1" ht="39.950000000000003" customHeight="1" x14ac:dyDescent="0.25">
      <c r="A34" s="12" t="s">
        <v>23</v>
      </c>
      <c r="B34" s="12" t="s">
        <v>24</v>
      </c>
      <c r="C34" s="12" t="s">
        <v>25</v>
      </c>
      <c r="D34" s="12" t="s">
        <v>26</v>
      </c>
      <c r="E34" s="12" t="s">
        <v>159</v>
      </c>
      <c r="F34" s="12" t="s">
        <v>70</v>
      </c>
      <c r="G34" s="12" t="s">
        <v>160</v>
      </c>
      <c r="H34" s="13" t="s">
        <v>30</v>
      </c>
      <c r="I34" s="12" t="s">
        <v>25</v>
      </c>
      <c r="J34" s="12" t="s">
        <v>30</v>
      </c>
      <c r="K34" s="12">
        <v>1</v>
      </c>
      <c r="L34" s="12" t="s">
        <v>39</v>
      </c>
      <c r="M34" s="12" t="s">
        <v>40</v>
      </c>
      <c r="N34" s="12" t="s">
        <v>41</v>
      </c>
      <c r="O34" s="12" t="s">
        <v>161</v>
      </c>
      <c r="P34" s="14">
        <v>45896</v>
      </c>
      <c r="Q34" s="14">
        <v>45899</v>
      </c>
      <c r="R34" s="15">
        <v>22100</v>
      </c>
      <c r="S34" s="16">
        <v>0</v>
      </c>
      <c r="T34" s="16">
        <v>22100</v>
      </c>
      <c r="U34" s="12" t="s">
        <v>96</v>
      </c>
    </row>
    <row r="35" spans="1:21" s="18" customFormat="1" ht="39.950000000000003" customHeight="1" x14ac:dyDescent="0.25">
      <c r="A35" s="12" t="s">
        <v>23</v>
      </c>
      <c r="B35" s="12" t="s">
        <v>122</v>
      </c>
      <c r="C35" s="12" t="s">
        <v>137</v>
      </c>
      <c r="D35" s="12" t="s">
        <v>89</v>
      </c>
      <c r="E35" s="12" t="s">
        <v>138</v>
      </c>
      <c r="F35" s="12" t="s">
        <v>139</v>
      </c>
      <c r="G35" s="12" t="s">
        <v>140</v>
      </c>
      <c r="H35" s="13" t="s">
        <v>30</v>
      </c>
      <c r="I35" s="12" t="s">
        <v>137</v>
      </c>
      <c r="J35" s="12" t="s">
        <v>30</v>
      </c>
      <c r="K35" s="12">
        <v>1</v>
      </c>
      <c r="L35" s="12" t="s">
        <v>39</v>
      </c>
      <c r="M35" s="12" t="s">
        <v>64</v>
      </c>
      <c r="N35" s="12" t="s">
        <v>93</v>
      </c>
      <c r="O35" s="12" t="s">
        <v>162</v>
      </c>
      <c r="P35" s="14">
        <v>45896</v>
      </c>
      <c r="Q35" s="14">
        <v>45896</v>
      </c>
      <c r="R35" s="15">
        <v>3428</v>
      </c>
      <c r="S35" s="16">
        <v>0</v>
      </c>
      <c r="T35" s="16">
        <v>3428</v>
      </c>
      <c r="U35" s="12" t="s">
        <v>96</v>
      </c>
    </row>
    <row r="36" spans="1:21" s="18" customFormat="1" ht="39.950000000000003" customHeight="1" x14ac:dyDescent="0.25">
      <c r="A36" s="12" t="s">
        <v>23</v>
      </c>
      <c r="B36" s="12" t="s">
        <v>24</v>
      </c>
      <c r="C36" s="12" t="s">
        <v>163</v>
      </c>
      <c r="D36" s="12" t="s">
        <v>26</v>
      </c>
      <c r="E36" s="12" t="s">
        <v>164</v>
      </c>
      <c r="F36" s="12" t="s">
        <v>165</v>
      </c>
      <c r="G36" s="12" t="s">
        <v>166</v>
      </c>
      <c r="H36" s="13" t="s">
        <v>30</v>
      </c>
      <c r="I36" s="12" t="s">
        <v>163</v>
      </c>
      <c r="J36" s="12" t="s">
        <v>30</v>
      </c>
      <c r="K36" s="12">
        <v>0</v>
      </c>
      <c r="L36" s="12" t="s">
        <v>167</v>
      </c>
      <c r="M36" s="12" t="s">
        <v>168</v>
      </c>
      <c r="N36" s="12" t="s">
        <v>168</v>
      </c>
      <c r="O36" s="12" t="s">
        <v>169</v>
      </c>
      <c r="P36" s="14">
        <v>45880</v>
      </c>
      <c r="Q36" s="14">
        <v>45881</v>
      </c>
      <c r="R36" s="15">
        <v>9300</v>
      </c>
      <c r="S36" s="16">
        <v>5196.1400000000003</v>
      </c>
      <c r="T36" s="16">
        <v>4103.8599999999997</v>
      </c>
      <c r="U36" s="17" t="s">
        <v>35</v>
      </c>
    </row>
    <row r="37" spans="1:21" s="18" customFormat="1" ht="39.950000000000003" customHeight="1" x14ac:dyDescent="0.25">
      <c r="A37" s="12" t="s">
        <v>23</v>
      </c>
      <c r="B37" s="12" t="s">
        <v>24</v>
      </c>
      <c r="C37" s="12" t="s">
        <v>163</v>
      </c>
      <c r="D37" s="12" t="s">
        <v>26</v>
      </c>
      <c r="E37" s="12" t="s">
        <v>164</v>
      </c>
      <c r="F37" s="12" t="s">
        <v>165</v>
      </c>
      <c r="G37" s="12" t="s">
        <v>166</v>
      </c>
      <c r="H37" s="13" t="s">
        <v>30</v>
      </c>
      <c r="I37" s="12" t="s">
        <v>163</v>
      </c>
      <c r="J37" s="12" t="s">
        <v>30</v>
      </c>
      <c r="K37" s="12">
        <v>0</v>
      </c>
      <c r="L37" s="12" t="s">
        <v>167</v>
      </c>
      <c r="M37" s="12" t="s">
        <v>40</v>
      </c>
      <c r="N37" s="12" t="s">
        <v>170</v>
      </c>
      <c r="O37" s="12" t="s">
        <v>171</v>
      </c>
      <c r="P37" s="14">
        <v>45882</v>
      </c>
      <c r="Q37" s="14">
        <v>45884</v>
      </c>
      <c r="R37" s="15">
        <v>11850</v>
      </c>
      <c r="S37" s="16">
        <v>9664</v>
      </c>
      <c r="T37" s="16">
        <v>2186</v>
      </c>
      <c r="U37" s="17" t="s">
        <v>35</v>
      </c>
    </row>
    <row r="42" spans="1:21" customFormat="1" x14ac:dyDescent="0.25"/>
    <row r="43" spans="1:21" customFormat="1" ht="15.75" x14ac:dyDescent="0.25">
      <c r="A43" s="19"/>
      <c r="B43" s="20" t="s">
        <v>172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21" customFormat="1" ht="28.5" x14ac:dyDescent="0.25">
      <c r="A44" s="21"/>
      <c r="B44" s="22" t="s">
        <v>173</v>
      </c>
      <c r="C44" s="22" t="s">
        <v>174</v>
      </c>
      <c r="D44" s="22" t="s">
        <v>175</v>
      </c>
      <c r="E44" s="22" t="s">
        <v>176</v>
      </c>
      <c r="F44" s="22" t="s">
        <v>177</v>
      </c>
      <c r="G44" s="22" t="s">
        <v>178</v>
      </c>
      <c r="H44" s="22" t="s">
        <v>179</v>
      </c>
      <c r="I44" s="22" t="s">
        <v>180</v>
      </c>
      <c r="J44" s="22" t="s">
        <v>181</v>
      </c>
      <c r="K44" s="22" t="s">
        <v>182</v>
      </c>
      <c r="L44" s="22" t="s">
        <v>183</v>
      </c>
      <c r="M44" s="22" t="s">
        <v>184</v>
      </c>
      <c r="N44" s="22" t="s">
        <v>185</v>
      </c>
      <c r="O44" s="22" t="s">
        <v>186</v>
      </c>
      <c r="P44" s="22" t="s">
        <v>187</v>
      </c>
      <c r="Q44" s="22" t="s">
        <v>188</v>
      </c>
      <c r="R44" s="22" t="s">
        <v>189</v>
      </c>
    </row>
    <row r="45" spans="1:21" customFormat="1" ht="90" x14ac:dyDescent="0.25">
      <c r="A45" s="23">
        <v>1</v>
      </c>
      <c r="B45" s="24" t="s">
        <v>190</v>
      </c>
      <c r="C45" s="24" t="s">
        <v>191</v>
      </c>
      <c r="D45" s="25" t="s">
        <v>65</v>
      </c>
      <c r="E45" s="24" t="s">
        <v>39</v>
      </c>
      <c r="F45" s="26" t="s">
        <v>192</v>
      </c>
      <c r="G45" s="27">
        <v>638</v>
      </c>
      <c r="H45" s="27">
        <v>1995.5</v>
      </c>
      <c r="I45" s="27">
        <v>1407.78</v>
      </c>
      <c r="J45" s="27">
        <v>0</v>
      </c>
      <c r="K45" s="27">
        <v>205.477</v>
      </c>
      <c r="L45" s="27">
        <v>0</v>
      </c>
      <c r="M45" s="27">
        <v>352.15</v>
      </c>
      <c r="N45" s="28">
        <f>G45+H45+I45+J45+K45+M45</f>
        <v>4598.9069999999992</v>
      </c>
      <c r="O45" s="25">
        <v>45876</v>
      </c>
      <c r="P45" s="25">
        <v>45878</v>
      </c>
      <c r="Q45" s="24" t="s">
        <v>193</v>
      </c>
      <c r="R45" s="29" t="s">
        <v>194</v>
      </c>
    </row>
    <row r="46" spans="1:21" customFormat="1" ht="75" x14ac:dyDescent="0.25">
      <c r="A46" s="30">
        <v>2</v>
      </c>
      <c r="B46" s="31" t="s">
        <v>195</v>
      </c>
      <c r="C46" s="31" t="s">
        <v>191</v>
      </c>
      <c r="D46" s="25" t="s">
        <v>65</v>
      </c>
      <c r="E46" s="24" t="s">
        <v>79</v>
      </c>
      <c r="F46" s="26" t="s">
        <v>196</v>
      </c>
      <c r="G46" s="27">
        <v>638</v>
      </c>
      <c r="H46" s="27">
        <v>2090.92</v>
      </c>
      <c r="I46" s="27">
        <v>1552.21</v>
      </c>
      <c r="J46" s="27">
        <v>0</v>
      </c>
      <c r="K46" s="27">
        <v>186.44</v>
      </c>
      <c r="L46" s="27">
        <v>0</v>
      </c>
      <c r="M46" s="27">
        <v>364.37</v>
      </c>
      <c r="N46" s="28">
        <f t="shared" ref="N46" si="0">G46+H46+I46+J46+K46+M46</f>
        <v>4831.9399999999996</v>
      </c>
      <c r="O46" s="32">
        <v>45880</v>
      </c>
      <c r="P46" s="32">
        <v>45882</v>
      </c>
      <c r="Q46" s="24" t="s">
        <v>197</v>
      </c>
      <c r="R46" s="33" t="s">
        <v>198</v>
      </c>
    </row>
    <row r="47" spans="1:21" customFormat="1" ht="13.5" customHeight="1" x14ac:dyDescent="0.25">
      <c r="A47" s="34">
        <v>3</v>
      </c>
      <c r="B47" s="35" t="s">
        <v>199</v>
      </c>
      <c r="C47" s="36" t="s">
        <v>200</v>
      </c>
      <c r="D47" s="37" t="s">
        <v>65</v>
      </c>
      <c r="E47" s="35" t="s">
        <v>39</v>
      </c>
      <c r="F47" s="36" t="s">
        <v>201</v>
      </c>
      <c r="G47" s="38">
        <v>580</v>
      </c>
      <c r="H47" s="38">
        <v>4032.07</v>
      </c>
      <c r="I47" s="38">
        <v>0</v>
      </c>
      <c r="J47" s="38">
        <v>0</v>
      </c>
      <c r="K47" s="38">
        <v>0</v>
      </c>
      <c r="L47" s="38">
        <v>0</v>
      </c>
      <c r="M47" s="38">
        <v>737.93</v>
      </c>
      <c r="N47" s="39">
        <v>5350</v>
      </c>
      <c r="O47" s="37">
        <v>45880</v>
      </c>
      <c r="P47" s="37"/>
      <c r="Q47" s="35" t="s">
        <v>202</v>
      </c>
      <c r="R47" s="40" t="s">
        <v>203</v>
      </c>
      <c r="S47" s="41"/>
    </row>
    <row r="48" spans="1:21" customFormat="1" ht="12" customHeight="1" x14ac:dyDescent="0.25">
      <c r="A48" s="34"/>
      <c r="B48" s="42"/>
      <c r="C48" s="43"/>
      <c r="D48" s="44"/>
      <c r="E48" s="42"/>
      <c r="F48" s="43"/>
      <c r="G48" s="45"/>
      <c r="H48" s="45"/>
      <c r="I48" s="45"/>
      <c r="J48" s="45"/>
      <c r="K48" s="45"/>
      <c r="L48" s="45"/>
      <c r="M48" s="45"/>
      <c r="N48" s="46"/>
      <c r="O48" s="44"/>
      <c r="P48" s="44"/>
      <c r="Q48" s="42"/>
      <c r="R48" s="47"/>
      <c r="S48" s="41"/>
    </row>
    <row r="49" spans="1:19" customFormat="1" ht="7.5" customHeight="1" x14ac:dyDescent="0.25">
      <c r="A49" s="34"/>
      <c r="B49" s="48"/>
      <c r="C49" s="49"/>
      <c r="D49" s="50"/>
      <c r="E49" s="48"/>
      <c r="F49" s="49"/>
      <c r="G49" s="51"/>
      <c r="H49" s="51"/>
      <c r="I49" s="51"/>
      <c r="J49" s="51"/>
      <c r="K49" s="51"/>
      <c r="L49" s="51"/>
      <c r="M49" s="51"/>
      <c r="N49" s="52"/>
      <c r="O49" s="50"/>
      <c r="P49" s="50"/>
      <c r="Q49" s="48"/>
      <c r="R49" s="53"/>
      <c r="S49" s="41"/>
    </row>
    <row r="50" spans="1:19" customFormat="1" ht="25.5" customHeight="1" x14ac:dyDescent="0.25">
      <c r="A50" s="54">
        <v>4</v>
      </c>
      <c r="B50" s="55" t="s">
        <v>199</v>
      </c>
      <c r="C50" s="24" t="s">
        <v>200</v>
      </c>
      <c r="D50" s="25" t="s">
        <v>39</v>
      </c>
      <c r="E50" s="24" t="s">
        <v>97</v>
      </c>
      <c r="F50" s="26" t="s">
        <v>201</v>
      </c>
      <c r="G50" s="27">
        <v>580</v>
      </c>
      <c r="H50" s="27">
        <v>6607.93</v>
      </c>
      <c r="I50" s="27">
        <v>0</v>
      </c>
      <c r="J50" s="27">
        <v>0</v>
      </c>
      <c r="K50" s="27">
        <v>0</v>
      </c>
      <c r="L50" s="27">
        <v>0</v>
      </c>
      <c r="M50" s="27">
        <v>1150.07</v>
      </c>
      <c r="N50" s="56">
        <v>8338</v>
      </c>
      <c r="O50" s="57"/>
      <c r="P50" s="57">
        <v>45883</v>
      </c>
      <c r="Q50" s="58" t="s">
        <v>204</v>
      </c>
      <c r="R50" s="59" t="s">
        <v>203</v>
      </c>
      <c r="S50" s="41"/>
    </row>
    <row r="51" spans="1:19" customFormat="1" ht="11.25" customHeight="1" x14ac:dyDescent="0.25">
      <c r="A51" s="60">
        <v>5</v>
      </c>
      <c r="B51" s="60" t="s">
        <v>190</v>
      </c>
      <c r="C51" s="60" t="s">
        <v>191</v>
      </c>
      <c r="D51" s="61" t="s">
        <v>65</v>
      </c>
      <c r="E51" s="60" t="s">
        <v>39</v>
      </c>
      <c r="F51" s="60" t="s">
        <v>205</v>
      </c>
      <c r="G51" s="62">
        <v>638</v>
      </c>
      <c r="H51" s="62">
        <v>2143.73</v>
      </c>
      <c r="I51" s="62">
        <v>1407.77</v>
      </c>
      <c r="J51" s="62">
        <v>0</v>
      </c>
      <c r="K51" s="62">
        <v>0</v>
      </c>
      <c r="L51" s="62">
        <v>0</v>
      </c>
      <c r="M51" s="63">
        <v>342.99</v>
      </c>
      <c r="N51" s="64">
        <f>G51+H51+I51+J51+K51+L52+M51</f>
        <v>4532.49</v>
      </c>
      <c r="O51" s="65">
        <v>45884</v>
      </c>
      <c r="P51" s="61">
        <v>45888</v>
      </c>
      <c r="Q51" s="66" t="s">
        <v>206</v>
      </c>
      <c r="R51" s="67" t="s">
        <v>207</v>
      </c>
      <c r="S51" s="41"/>
    </row>
    <row r="52" spans="1:19" customFormat="1" x14ac:dyDescent="0.25">
      <c r="A52" s="68"/>
      <c r="B52" s="68"/>
      <c r="C52" s="68"/>
      <c r="D52" s="69"/>
      <c r="E52" s="68"/>
      <c r="F52" s="68"/>
      <c r="G52" s="70"/>
      <c r="H52" s="70"/>
      <c r="I52" s="70"/>
      <c r="J52" s="70"/>
      <c r="K52" s="70"/>
      <c r="L52" s="70"/>
      <c r="M52" s="71"/>
      <c r="N52" s="72"/>
      <c r="O52" s="73"/>
      <c r="P52" s="69"/>
      <c r="Q52" s="74"/>
      <c r="R52" s="75"/>
      <c r="S52" s="41"/>
    </row>
    <row r="53" spans="1:19" customFormat="1" ht="90" x14ac:dyDescent="0.25">
      <c r="A53" s="23">
        <v>6</v>
      </c>
      <c r="B53" s="24" t="s">
        <v>208</v>
      </c>
      <c r="C53" s="24" t="s">
        <v>200</v>
      </c>
      <c r="D53" s="25" t="s">
        <v>65</v>
      </c>
      <c r="E53" s="24" t="s">
        <v>39</v>
      </c>
      <c r="F53" s="24" t="s">
        <v>209</v>
      </c>
      <c r="G53" s="27">
        <v>638</v>
      </c>
      <c r="H53" s="27">
        <v>2452.59</v>
      </c>
      <c r="I53" s="27">
        <v>1342</v>
      </c>
      <c r="J53" s="27">
        <v>35</v>
      </c>
      <c r="K53" s="27">
        <v>0</v>
      </c>
      <c r="L53" s="27">
        <v>0</v>
      </c>
      <c r="M53" s="27">
        <v>392.41</v>
      </c>
      <c r="N53" s="76">
        <v>4860</v>
      </c>
      <c r="O53" s="77">
        <v>45896</v>
      </c>
      <c r="P53" s="77">
        <v>45899</v>
      </c>
      <c r="Q53" s="78" t="s">
        <v>210</v>
      </c>
      <c r="R53" s="79" t="s">
        <v>211</v>
      </c>
      <c r="S53" s="41"/>
    </row>
    <row r="54" spans="1:19" customFormat="1" ht="120" x14ac:dyDescent="0.25">
      <c r="A54" s="23">
        <v>7</v>
      </c>
      <c r="B54" s="24" t="s">
        <v>212</v>
      </c>
      <c r="C54" s="24" t="s">
        <v>200</v>
      </c>
      <c r="D54" s="25" t="s">
        <v>65</v>
      </c>
      <c r="E54" s="24" t="s">
        <v>39</v>
      </c>
      <c r="F54" s="24">
        <v>2398</v>
      </c>
      <c r="G54" s="27">
        <v>580</v>
      </c>
      <c r="H54" s="27">
        <v>9366.3799999999992</v>
      </c>
      <c r="I54" s="27">
        <v>0</v>
      </c>
      <c r="J54" s="27">
        <v>0</v>
      </c>
      <c r="K54" s="27">
        <v>0</v>
      </c>
      <c r="L54" s="27">
        <v>0</v>
      </c>
      <c r="M54" s="27">
        <v>1498.62</v>
      </c>
      <c r="N54" s="28">
        <f t="shared" ref="N54:N55" si="1">G54+H54+I54+J54+K54+M54</f>
        <v>11445</v>
      </c>
      <c r="O54" s="25">
        <v>45896</v>
      </c>
      <c r="P54" s="25">
        <v>45899</v>
      </c>
      <c r="Q54" s="24" t="s">
        <v>213</v>
      </c>
      <c r="R54" s="80" t="s">
        <v>214</v>
      </c>
      <c r="S54" s="41"/>
    </row>
    <row r="55" spans="1:19" customFormat="1" ht="105" x14ac:dyDescent="0.25">
      <c r="A55" s="23">
        <v>8</v>
      </c>
      <c r="B55" s="24" t="s">
        <v>212</v>
      </c>
      <c r="C55" s="24" t="s">
        <v>191</v>
      </c>
      <c r="D55" s="25" t="s">
        <v>65</v>
      </c>
      <c r="E55" s="24" t="s">
        <v>215</v>
      </c>
      <c r="F55" s="24">
        <v>2377</v>
      </c>
      <c r="G55" s="27">
        <v>580</v>
      </c>
      <c r="H55" s="27">
        <v>2036.83</v>
      </c>
      <c r="I55" s="27">
        <v>0</v>
      </c>
      <c r="J55" s="27"/>
      <c r="K55" s="27">
        <v>0</v>
      </c>
      <c r="L55" s="27">
        <v>0</v>
      </c>
      <c r="M55" s="27">
        <v>325.89</v>
      </c>
      <c r="N55" s="28">
        <f t="shared" si="1"/>
        <v>2942.72</v>
      </c>
      <c r="O55" s="25">
        <v>45889</v>
      </c>
      <c r="P55" s="25">
        <v>45892</v>
      </c>
      <c r="Q55" s="24" t="s">
        <v>216</v>
      </c>
      <c r="R55" s="81" t="s">
        <v>217</v>
      </c>
    </row>
    <row r="56" spans="1:19" customFormat="1" ht="75" x14ac:dyDescent="0.25">
      <c r="A56" s="23">
        <v>10</v>
      </c>
      <c r="B56" s="24" t="s">
        <v>212</v>
      </c>
      <c r="C56" s="24" t="s">
        <v>218</v>
      </c>
      <c r="D56" s="25" t="s">
        <v>65</v>
      </c>
      <c r="E56" s="24" t="s">
        <v>33</v>
      </c>
      <c r="F56" s="24" t="s">
        <v>35</v>
      </c>
      <c r="G56" s="27">
        <v>0</v>
      </c>
      <c r="H56" s="27">
        <v>8311</v>
      </c>
      <c r="I56" s="27">
        <v>0</v>
      </c>
      <c r="J56" s="27">
        <v>0</v>
      </c>
      <c r="K56" s="27">
        <v>0</v>
      </c>
      <c r="L56" s="27">
        <v>3729</v>
      </c>
      <c r="M56" s="27">
        <v>0</v>
      </c>
      <c r="N56" s="76">
        <f>G56+H56+I56+J56+K56+L56+M56</f>
        <v>12040</v>
      </c>
      <c r="O56" s="25">
        <v>45874</v>
      </c>
      <c r="P56" s="25">
        <v>45879</v>
      </c>
      <c r="Q56" s="24" t="s">
        <v>219</v>
      </c>
      <c r="R56" s="81" t="s">
        <v>220</v>
      </c>
    </row>
    <row r="57" spans="1:19" customFormat="1" ht="30" customHeight="1" x14ac:dyDescent="0.25">
      <c r="A57" s="34">
        <v>11</v>
      </c>
      <c r="B57" s="82" t="s">
        <v>221</v>
      </c>
      <c r="C57" s="24" t="s">
        <v>222</v>
      </c>
      <c r="D57" s="25" t="s">
        <v>65</v>
      </c>
      <c r="E57" s="24" t="s">
        <v>39</v>
      </c>
      <c r="F57" s="83">
        <v>1392158474428</v>
      </c>
      <c r="G57" s="27">
        <v>0</v>
      </c>
      <c r="H57" s="27">
        <v>1868.06</v>
      </c>
      <c r="I57" s="27">
        <v>1342</v>
      </c>
      <c r="J57" s="27">
        <v>35</v>
      </c>
      <c r="K57" s="27">
        <v>2821.6</v>
      </c>
      <c r="L57" s="27">
        <v>0</v>
      </c>
      <c r="M57" s="27">
        <v>750.34</v>
      </c>
      <c r="N57" s="76">
        <f t="shared" ref="N57:N62" si="2">G57+H57+I57+J57+K57+L57+M57</f>
        <v>6817</v>
      </c>
      <c r="O57" s="84">
        <v>45884</v>
      </c>
      <c r="P57" s="84">
        <v>45886</v>
      </c>
      <c r="Q57" s="82" t="s">
        <v>223</v>
      </c>
      <c r="R57" s="85" t="s">
        <v>72</v>
      </c>
    </row>
    <row r="58" spans="1:19" customFormat="1" x14ac:dyDescent="0.25">
      <c r="A58" s="34"/>
      <c r="B58" s="82"/>
      <c r="C58" s="24" t="s">
        <v>191</v>
      </c>
      <c r="D58" s="25" t="s">
        <v>39</v>
      </c>
      <c r="E58" s="24" t="s">
        <v>65</v>
      </c>
      <c r="F58" s="24">
        <v>142223386</v>
      </c>
      <c r="G58" s="27">
        <v>0</v>
      </c>
      <c r="H58" s="27">
        <v>3142.04</v>
      </c>
      <c r="I58" s="27">
        <v>0</v>
      </c>
      <c r="J58" s="27">
        <v>0</v>
      </c>
      <c r="K58" s="27">
        <v>0</v>
      </c>
      <c r="L58" s="27">
        <v>0</v>
      </c>
      <c r="M58" s="27">
        <v>386.13</v>
      </c>
      <c r="N58" s="76">
        <f t="shared" si="2"/>
        <v>3528.17</v>
      </c>
      <c r="O58" s="84"/>
      <c r="P58" s="84"/>
      <c r="Q58" s="82"/>
      <c r="R58" s="85"/>
    </row>
    <row r="59" spans="1:19" customFormat="1" x14ac:dyDescent="0.25">
      <c r="A59" s="23">
        <v>12</v>
      </c>
      <c r="B59" s="24" t="s">
        <v>221</v>
      </c>
      <c r="C59" s="86" t="s">
        <v>191</v>
      </c>
      <c r="D59" s="25" t="s">
        <v>65</v>
      </c>
      <c r="E59" s="24" t="s">
        <v>113</v>
      </c>
      <c r="F59" s="86">
        <v>142358680</v>
      </c>
      <c r="G59" s="27">
        <v>0</v>
      </c>
      <c r="H59" s="27">
        <v>1265.1600000000001</v>
      </c>
      <c r="I59" s="27">
        <v>593.72</v>
      </c>
      <c r="J59" s="27">
        <v>645.14</v>
      </c>
      <c r="K59" s="27">
        <v>0</v>
      </c>
      <c r="L59" s="27">
        <v>0</v>
      </c>
      <c r="M59" s="27">
        <v>198.22</v>
      </c>
      <c r="N59" s="76">
        <f t="shared" si="2"/>
        <v>2702.24</v>
      </c>
      <c r="O59" s="87">
        <v>45890</v>
      </c>
      <c r="P59" s="87">
        <v>45892</v>
      </c>
      <c r="Q59" s="24" t="s">
        <v>224</v>
      </c>
      <c r="R59" s="24" t="s">
        <v>225</v>
      </c>
    </row>
    <row r="60" spans="1:19" customFormat="1" ht="120" x14ac:dyDescent="0.25">
      <c r="A60" s="23">
        <v>13</v>
      </c>
      <c r="B60" s="24" t="s">
        <v>226</v>
      </c>
      <c r="C60" s="24" t="s">
        <v>227</v>
      </c>
      <c r="D60" s="25" t="s">
        <v>228</v>
      </c>
      <c r="E60" s="24" t="s">
        <v>229</v>
      </c>
      <c r="F60" s="24">
        <v>237531058</v>
      </c>
      <c r="G60" s="27">
        <v>0</v>
      </c>
      <c r="H60" s="27">
        <v>1739</v>
      </c>
      <c r="I60" s="27">
        <v>0</v>
      </c>
      <c r="J60" s="27">
        <v>0</v>
      </c>
      <c r="K60" s="27">
        <v>0</v>
      </c>
      <c r="L60" s="27">
        <v>0</v>
      </c>
      <c r="M60" s="27">
        <v>105</v>
      </c>
      <c r="N60" s="28">
        <f t="shared" si="2"/>
        <v>1844</v>
      </c>
      <c r="O60" s="87">
        <v>45880</v>
      </c>
      <c r="P60" s="87">
        <v>45881</v>
      </c>
      <c r="Q60" s="24" t="s">
        <v>230</v>
      </c>
      <c r="R60" s="88" t="s">
        <v>231</v>
      </c>
    </row>
    <row r="61" spans="1:19" customFormat="1" ht="180" x14ac:dyDescent="0.25">
      <c r="A61" s="23">
        <v>14</v>
      </c>
      <c r="B61" s="24" t="s">
        <v>226</v>
      </c>
      <c r="C61" s="24" t="s">
        <v>191</v>
      </c>
      <c r="D61" s="25" t="s">
        <v>65</v>
      </c>
      <c r="E61" s="24" t="s">
        <v>39</v>
      </c>
      <c r="F61" s="24">
        <v>142490225</v>
      </c>
      <c r="G61" s="27">
        <v>0</v>
      </c>
      <c r="H61" s="27">
        <v>3026.41</v>
      </c>
      <c r="I61" s="27"/>
      <c r="J61" s="89"/>
      <c r="K61" s="27"/>
      <c r="L61" s="89"/>
      <c r="M61" s="27">
        <v>375.57</v>
      </c>
      <c r="N61" s="28">
        <f t="shared" si="2"/>
        <v>3401.98</v>
      </c>
      <c r="O61" s="87">
        <v>45882</v>
      </c>
      <c r="P61" s="87">
        <v>45884</v>
      </c>
      <c r="Q61" s="24" t="s">
        <v>232</v>
      </c>
      <c r="R61" s="88" t="s">
        <v>233</v>
      </c>
    </row>
    <row r="62" spans="1:19" customFormat="1" ht="180" x14ac:dyDescent="0.25">
      <c r="A62" s="23">
        <v>14</v>
      </c>
      <c r="B62" s="24" t="s">
        <v>226</v>
      </c>
      <c r="C62" s="24" t="s">
        <v>191</v>
      </c>
      <c r="D62" s="25" t="s">
        <v>65</v>
      </c>
      <c r="E62" s="24" t="s">
        <v>39</v>
      </c>
      <c r="F62" s="24">
        <v>142490225</v>
      </c>
      <c r="G62" s="27">
        <v>0</v>
      </c>
      <c r="H62" s="27">
        <v>3026.41</v>
      </c>
      <c r="I62" s="27"/>
      <c r="J62" s="89"/>
      <c r="K62" s="27"/>
      <c r="L62" s="89"/>
      <c r="M62" s="27">
        <v>375.57</v>
      </c>
      <c r="N62" s="28">
        <f t="shared" si="2"/>
        <v>3401.98</v>
      </c>
      <c r="O62" s="87">
        <v>45882</v>
      </c>
      <c r="P62" s="87">
        <v>45884</v>
      </c>
      <c r="Q62" s="24" t="s">
        <v>232</v>
      </c>
      <c r="R62" s="88" t="s">
        <v>233</v>
      </c>
    </row>
  </sheetData>
  <mergeCells count="44">
    <mergeCell ref="A57:A58"/>
    <mergeCell ref="B57:B58"/>
    <mergeCell ref="O57:O58"/>
    <mergeCell ref="P57:P58"/>
    <mergeCell ref="Q57:Q58"/>
    <mergeCell ref="R57:R58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O47:O49"/>
    <mergeCell ref="P47:P49"/>
    <mergeCell ref="Q47:Q49"/>
    <mergeCell ref="R47:R49"/>
    <mergeCell ref="A51:A52"/>
    <mergeCell ref="B51:B52"/>
    <mergeCell ref="C51:C52"/>
    <mergeCell ref="D51:D52"/>
    <mergeCell ref="E51:E52"/>
    <mergeCell ref="F51:F52"/>
    <mergeCell ref="I47:I49"/>
    <mergeCell ref="J47:J49"/>
    <mergeCell ref="K47:K49"/>
    <mergeCell ref="L47:L49"/>
    <mergeCell ref="M47:M49"/>
    <mergeCell ref="N47:N49"/>
    <mergeCell ref="B3:U3"/>
    <mergeCell ref="B43:R43"/>
    <mergeCell ref="A47:A49"/>
    <mergeCell ref="B47:B49"/>
    <mergeCell ref="C47:C49"/>
    <mergeCell ref="D47:D49"/>
    <mergeCell ref="E47:E49"/>
    <mergeCell ref="F47:F49"/>
    <mergeCell ref="G47:G49"/>
    <mergeCell ref="H47:H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Medrano</dc:creator>
  <cp:lastModifiedBy>Yolanda Medrano</cp:lastModifiedBy>
  <dcterms:created xsi:type="dcterms:W3CDTF">2025-09-09T18:41:14Z</dcterms:created>
  <dcterms:modified xsi:type="dcterms:W3CDTF">2025-09-09T18:42:17Z</dcterms:modified>
</cp:coreProperties>
</file>